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3FB7339A-FB93-4AA6-A464-9B904BBD013C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D13" i="3"/>
  <c r="D7" i="3" l="1"/>
  <c r="D8" i="3"/>
  <c r="D9" i="3"/>
  <c r="D10" i="3"/>
  <c r="D11" i="3"/>
  <c r="D12" i="3"/>
</calcChain>
</file>

<file path=xl/sharedStrings.xml><?xml version="1.0" encoding="utf-8"?>
<sst xmlns="http://schemas.openxmlformats.org/spreadsheetml/2006/main" count="761" uniqueCount="375">
  <si>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</si>
  <si>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</si>
  <si>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</si>
  <si>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</si>
  <si>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</si>
  <si>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</si>
  <si>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</si>
  <si>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</si>
  <si>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</si>
  <si>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</si>
  <si>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</si>
  <si>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</si>
  <si>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</si>
  <si>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</si>
  <si>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</si>
  <si>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</si>
  <si>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</si>
  <si>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</si>
  <si>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</si>
  <si>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</si>
  <si>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</si>
  <si>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</si>
  <si>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</si>
  <si>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</si>
  <si>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</si>
  <si>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</si>
  <si>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</si>
  <si>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</si>
  <si>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</si>
  <si>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</si>
  <si>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</si>
  <si>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</si>
  <si>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</si>
  <si>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</si>
  <si>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</si>
  <si>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</si>
  <si>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</si>
  <si>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</si>
  <si>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</si>
  <si>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</si>
  <si>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</si>
  <si>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</si>
  <si>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</si>
  <si>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</si>
  <si>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НЕДОТРИМАННЯ ДИСТАНЦІЇ</t>
  </si>
  <si>
    <t>ПОРУШЕННЯ ПРАВИЛ ПРОЇЗДУ ПІШОХІДНИХ ПЕРЕХОДІВ</t>
  </si>
  <si>
    <t>ВИЇЗД НА СМУГУ ЗУСТРІЧНОГО РУХУ</t>
  </si>
  <si>
    <t>ПОРУШЕННЯ ПРАВИЛ НАДАННЯ БЕЗПЕРЕШКОДНОГО ПРОЇЗДУ</t>
  </si>
  <si>
    <t>ПОРУШЕННЯ ПРАВИЛ ПЕРЕВЕЗЕННЯ ВАНТАЖІВ</t>
  </si>
  <si>
    <t>ПОРУШЕННЯ ПРАВИЛ ПРОЇЗДУ ЗУПИНОК ГРОМАДСЬКОГО ТРАНСПОРТУ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</si>
  <si>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</si>
  <si>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</si>
  <si>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</si>
  <si>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</si>
  <si>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</si>
  <si>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</si>
  <si>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</si>
  <si>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</si>
  <si>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</si>
  <si>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</si>
  <si>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</si>
  <si>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</si>
  <si>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</si>
  <si>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</si>
  <si>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</si>
  <si>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</si>
  <si>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</si>
  <si>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</si>
  <si>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</si>
  <si>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</si>
  <si>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</si>
  <si>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</si>
  <si>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</si>
  <si>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</si>
  <si>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</si>
  <si>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</si>
  <si>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</si>
  <si>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</si>
  <si>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</si>
  <si>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</si>
  <si>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</si>
  <si>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</si>
  <si>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</si>
  <si>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Р-83 Славутич - Любеч - Ріпки - /М-01/ - Городня - /Н-28/ - Сновськ - Корюківка - Семенівка - Костобобрів - Чайкине - /Н-27/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</si>
  <si>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</si>
  <si>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</si>
  <si>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</si>
  <si>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</si>
  <si>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</si>
  <si>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</si>
  <si>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</si>
  <si>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</si>
  <si>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M-01-01 Південний під`їзд до м. Чернігова</t>
  </si>
  <si>
    <t>M-01-02 Північний під`їзд до м. Чернігова</t>
  </si>
  <si>
    <t>Р-23 Сімферополь-Феодосія</t>
  </si>
  <si>
    <t xml:space="preserve">          </t>
  </si>
  <si>
    <t>14. ДТП з загиблими та/або травмованими , скоєні за умов незадовільного стану доріг та вулиць</t>
  </si>
  <si>
    <t xml:space="preserve"> ДТП з загиблими та/або травмованими, через незадовільний стан доріг та вулиць</t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</si>
  <si>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</si>
  <si>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</si>
  <si>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</si>
  <si>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</si>
  <si>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</si>
  <si>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</si>
  <si>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</si>
  <si>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</si>
  <si>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</si>
  <si>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</si>
  <si>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</si>
  <si>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</si>
  <si>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</si>
  <si>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</si>
  <si>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</si>
  <si>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2023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</si>
  <si>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</si>
  <si>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</si>
  <si>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</si>
  <si>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</si>
  <si>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</si>
  <si>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</si>
  <si>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</si>
  <si>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</si>
  <si>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</si>
  <si>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</si>
  <si>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 xml:space="preserve">ПОРУШЕННЯ ПРАВИЛ ПРОЇЗДУ ПЕРЕХРЕСТЬ </t>
  </si>
  <si>
    <t xml:space="preserve">ПЕРЕВТОМА, СОН ЗА КЕРМОМ </t>
  </si>
  <si>
    <t xml:space="preserve">ПОРУШЕННЯ ПРАВИЛ ПРОЇЗДУ ЗАЛІЗНИЧНИХ ПЕРЕЇЗДІВ </t>
  </si>
  <si>
    <t xml:space="preserve">ПОРУШЕННЯ ВИМОГ ПДР ПОГОНИЧЕМ ТВАРИН </t>
  </si>
  <si>
    <t xml:space="preserve">ПОРУШЕННЯ ПРАВИЛ ОБГОНУ </t>
  </si>
  <si>
    <t xml:space="preserve">ПОРУШЕННЯ ТЕХНІКИ БЕЗПЕКИ ПАСАЖИРОМ </t>
  </si>
  <si>
    <t xml:space="preserve">КЕРУВАННЯ НЕСПРАВНИМ ТРАНСПОРТНИМ ЗАСОБОМ </t>
  </si>
  <si>
    <t xml:space="preserve">ПОРУШЕННЯ ПРАВИЛ БУКСИРУВАННЯ </t>
  </si>
  <si>
    <t>Наїзд на тварину</t>
  </si>
  <si>
    <t xml:space="preserve">НЕВИКОНАННЯ ВОДІЯМИ ВИМОГ СИГНАЛІВ РЕГУЛЮВАННЯ </t>
  </si>
  <si>
    <t>ПОРУШЕННЯ ШВИДКОСТІ РУХУ</t>
  </si>
  <si>
    <t xml:space="preserve">ПОРУШЕННЯ ПРАВИЛ ЗУПИНКИ І СТОЯНКИ ТРАНСПОРТНОГО ЗАСОБУ </t>
  </si>
  <si>
    <t xml:space="preserve">ПОРУШЕННЯ ПРАВИЛ УТРИМАННЯ АВТОДОРІГ ТА ВУЛИЦЬ </t>
  </si>
  <si>
    <t xml:space="preserve">ПОРУШЕННЯ ПРАВИЛ ПЕРЕВЕЗЕННЯ ПАСАЖИРІВ </t>
  </si>
  <si>
    <t>M-01 Київ - Чернігів - Нові Яриловичі (на м.Гомель)</t>
  </si>
  <si>
    <t>M-01-03 Східний під'їзд до м.Броварів</t>
  </si>
  <si>
    <t>М-02 Кіпті-Глухів-Бачівськ (на м.Брянськ)</t>
  </si>
  <si>
    <t>М- 03 Київ-Харків-Довжанський (на м. Ростов-на-Дону)</t>
  </si>
  <si>
    <t>М-03-01 Південно-Східний об'їзд м.Харкова</t>
  </si>
  <si>
    <t>М-03-02 Під'їзд до м.Полтави</t>
  </si>
  <si>
    <t>М-05 Київ-Одеса</t>
  </si>
  <si>
    <t>М-05-01 Під'їзд до м.Білої Церкви</t>
  </si>
  <si>
    <t>М-05-02 Під'їзд до Р-19</t>
  </si>
  <si>
    <t>М-06 Київ-Чоп (на м.Будапешт через мм.Львів, Мукачеве і Ужгород)</t>
  </si>
  <si>
    <t>М-06-01 Східний під'їзд до м.Житомира</t>
  </si>
  <si>
    <t>М-06-02 Західний під'їзд до м.Житомира</t>
  </si>
  <si>
    <t>М-06-03 Східний під'їзд до м.Новоград-Волинського</t>
  </si>
  <si>
    <t>М-06-04 Західний під'їзд до м.Новоград-Волинського</t>
  </si>
  <si>
    <t>М-06-05 Східний під'їзд до м.Львова</t>
  </si>
  <si>
    <t>М-06-06 Північний під'їзд до м.Ужгорода</t>
  </si>
  <si>
    <t>М-06-07 Західний під'їзд до м.Рівного</t>
  </si>
  <si>
    <t>М-06-08 Південний під'їзд до м.Рівного</t>
  </si>
  <si>
    <t>М-07 Київ-Ковель-Ягодин (на м.Люблін)</t>
  </si>
  <si>
    <t>М-07-01 Під'їзд до автотермінала на контрольно-пропускному пункті "Ягодин" № 2</t>
  </si>
  <si>
    <t>М-07-02 Під'їзд до автотермінала на контрольно-пропускному пункті "Ягодин" № 3</t>
  </si>
  <si>
    <t>М-08 Об'їзд м.Ужгорода - КПП "Ужгород"</t>
  </si>
  <si>
    <t>М-08-01  Під`їзд до вантажного термінала</t>
  </si>
  <si>
    <t>М-09 Тернопіль-Львів-Рава-Руська (на м.Люблін)</t>
  </si>
  <si>
    <t>М-10 Львів-Краковець (на м.Краків)</t>
  </si>
  <si>
    <t xml:space="preserve">М-10-01  Західний об`їзд  м.Львова </t>
  </si>
  <si>
    <t>М-11 Львів-Шегині (на м.Краків)</t>
  </si>
  <si>
    <t>М-13 Кропивницький-Платонове (на м.Кишинів)</t>
  </si>
  <si>
    <t>М-14 Одеса-Мелітополь-Новоазовськ (на м.Таганрог)</t>
  </si>
  <si>
    <t>М-14-01 Під'їзд до Р-47</t>
  </si>
  <si>
    <t>М-14-02 Під'їзд до м.Херсона</t>
  </si>
  <si>
    <t>М-14-03 Об'їзд м.Мелітополя</t>
  </si>
  <si>
    <t>М-15 Одеса-Рені (на м.Бухарест)</t>
  </si>
  <si>
    <t>М-16 Одеса-Кучурган (на м.Кишинів)</t>
  </si>
  <si>
    <t>М-17 Херсон-Джанкой-Феодосія-Керч</t>
  </si>
  <si>
    <t>М-18 Харків-Сімферополь-Алушта-Ялта</t>
  </si>
  <si>
    <t>М-18-01 Південно-західний об'їзд м.Харкова</t>
  </si>
  <si>
    <t>М-18-02 Об'їзд м.Сімферополя</t>
  </si>
  <si>
    <t>М-19 Доманове (на м.Брест)-Ковель-Чернівці-Тереблече (на м.Бухарест)</t>
  </si>
  <si>
    <t>М-19-01 Південний під'їзд до м.Чернівців</t>
  </si>
  <si>
    <t>М-19-02 Південний під'їзд до м.Луцька</t>
  </si>
  <si>
    <t>М-20 Харків-Щербаківка (на м.Бєлгород)</t>
  </si>
  <si>
    <t>М-21 Виступовичі-Житомир-Могилів-Подільський (через м.Вінницю)</t>
  </si>
  <si>
    <t>М-21-01 Північний під'їзд до м.Бердичева</t>
  </si>
  <si>
    <t>М-21-02 Південний під'їзд до м.Бердичева</t>
  </si>
  <si>
    <t>М-21-03 Під'їзд до м.Калинівки</t>
  </si>
  <si>
    <t>М-22 Полтава-Олександрія</t>
  </si>
  <si>
    <t>М-22-01 Під'їзд до смт.Козельщина</t>
  </si>
  <si>
    <t>М-23 Берегове-Виноградів-Велика Копаня</t>
  </si>
  <si>
    <t>М-24 Велика Добронь-Мукачево-Берегове-контрольно-пропускний пункт "Лужанка"</t>
  </si>
  <si>
    <t>М-24-01 Під'їзд до М-06</t>
  </si>
  <si>
    <t>М-25 КПП "Соломоново"-Велика Добронь-Яноші</t>
  </si>
  <si>
    <t>М-25-01 Під'їзд до КПП "Косини"</t>
  </si>
  <si>
    <t>М-26 Вилок-Неветленфолу-КПП "Дякове"</t>
  </si>
  <si>
    <t>М-26-01 Під'їзд до КПП "Вилок"</t>
  </si>
  <si>
    <t>М-26-02 Під'їзд до КПП "Велика Паладь"</t>
  </si>
  <si>
    <t>М-27 Одеса-Чорноморськ</t>
  </si>
  <si>
    <t>М-28 Одеса-Южне-/М-14/</t>
  </si>
  <si>
    <t>М-28-01 Південний під'їзд до порту "Південний"</t>
  </si>
  <si>
    <t>М-28-02 Обхід м.Одеси</t>
  </si>
  <si>
    <t>М-28-03 Східний під'їзд до порту "Південний"</t>
  </si>
  <si>
    <t>М-29 Харків-Красноград-Перещепине-Дніпро</t>
  </si>
  <si>
    <t>М-29-01 Під'їзд до М-18</t>
  </si>
  <si>
    <t>М-30 Стрий-Умань-Дніпро-Ізварине (через мм.Вінницю, Кропивницький)</t>
  </si>
  <si>
    <t>М-30-01 Східний під'їзд до м.Хмельницького</t>
  </si>
  <si>
    <t>М-30-02 Східний під'їзд до м.Вінниці</t>
  </si>
  <si>
    <t>М-30-03 Західний під'їзд до м.Хмельницького</t>
  </si>
  <si>
    <t>М-30-04 Об'їзд м.Дніпра</t>
  </si>
  <si>
    <t>М-30-05 Під'їзд до м.Знам'янки</t>
  </si>
  <si>
    <t>М-30-06 Під'їзд до аеропорту "Хмельницький"</t>
  </si>
  <si>
    <t>М-30-07 Під'їзд до м.Луганська</t>
  </si>
  <si>
    <t>Н-01 Київ-Знам'янка</t>
  </si>
  <si>
    <t>Н-02 М-06-Кременець-Біла Церква-Ржищів-Канів-Софіївка</t>
  </si>
  <si>
    <t>Н-02-01 Під'їзд до м.Канева</t>
  </si>
  <si>
    <t>Н-03 Житомир-Чернівці</t>
  </si>
  <si>
    <t>Н-03-01 Об'їзд м.Дунаївців</t>
  </si>
  <si>
    <t>Н-03-02 Об'їзд м.Старокостянтинівка</t>
  </si>
  <si>
    <t>Н-05 Красноперекопськ-Сімферополь</t>
  </si>
  <si>
    <t>Н-05-01 Під'їзд до міжнародного аеропорту "Сімферополь"</t>
  </si>
  <si>
    <t>Н-06 Сімферополь-Бахчисарай-Севастополь</t>
  </si>
  <si>
    <t>Н-06-01 Під'їзд до аеропорту "Бельбек" (м.Севастополь)</t>
  </si>
  <si>
    <t>Н-07 Київ-Суми-Юнаківка (на м.Курськ)</t>
  </si>
  <si>
    <t>Н-07-01 Під'їзд до м.Броварів</t>
  </si>
  <si>
    <t>Н-08 Бориспіль-Дніпро-Запоріжжя (через м.Кременчук)-Маріуполь</t>
  </si>
  <si>
    <t>Н-08-01 Під'їзд до аеропорту "Дніпро"</t>
  </si>
  <si>
    <t>Н-08-02 Під'їзд до о.Хортиця (автотранспортна магістраль через р.Дніпро у м.Запоріжжі)</t>
  </si>
  <si>
    <t>Н-09 Мукачево-Рахів-Богородчани-Івано-Франківськ-Рогатин-Бібрка-Львів</t>
  </si>
  <si>
    <t>Н-10 Стрий-Івано-Франківськ-Чернівці-Мамалига (на м.Кишинів)</t>
  </si>
  <si>
    <t>Н-10-01 Під'їзд до м.Івано-Франківськ</t>
  </si>
  <si>
    <t>Н-10-02 Під'їзд до м.Тисмениці</t>
  </si>
  <si>
    <t>Н-11 Дніпро-Миколаїв (через м.Кривий Ріг)</t>
  </si>
  <si>
    <t>Н-12 Суми-Полтава з об'їздом м.Сум</t>
  </si>
  <si>
    <t>Н-13 Львів-Самбір-Ужгород</t>
  </si>
  <si>
    <t>Н-14 Олександрівка-Кропивницький-Миколаїв</t>
  </si>
  <si>
    <t>Н-14-01 Південний об'їзд м.Кропивницького</t>
  </si>
  <si>
    <t>Н-15 Запоріжжя-Донецьк</t>
  </si>
  <si>
    <t>Н-16 Золотоноша-Черкаси-Сміла-Умань</t>
  </si>
  <si>
    <t>Н-17 Львів-Радехів-Луцьк</t>
  </si>
  <si>
    <t>Н-18 Івано-Франківськ-Бучач-Тернопіль</t>
  </si>
  <si>
    <t>Н-19 Ялта-Севастополь</t>
  </si>
  <si>
    <t>Н-20 Слов'янськ-Донецьк-Маріуполь</t>
  </si>
  <si>
    <t>Н-21 Старобільськ-Луганськ-Хрустальний-Макіївка-Донецьк</t>
  </si>
  <si>
    <t>Н-22 Устилуг-Луцьк-Рівне</t>
  </si>
  <si>
    <t>Н-22-04 Об'їзд м.Устилуга</t>
  </si>
  <si>
    <t>Н-23 Кропивницький-Кривий Ріг-Запоріжжя</t>
  </si>
  <si>
    <t>Н-23-01 Під'їзд до аеропорту "Кривий Ріг"</t>
  </si>
  <si>
    <t>Н-24 Благовіщенське-Миколаїв (через м.Вознесенськ)</t>
  </si>
  <si>
    <t>Н-24-01 Під'їзд до міжнародного аеропорту "Миколаїв"</t>
  </si>
  <si>
    <t>Н-25 Городище-Рівне-Старокостянтинів</t>
  </si>
  <si>
    <t>Н-25-01 Північний під'їзд до м.Рівного</t>
  </si>
  <si>
    <t>Н-25-04 Під'їзд до м.Нетішина</t>
  </si>
  <si>
    <t>Н-26 Чугуїв-Мілове (через м.Старобільськ)</t>
  </si>
  <si>
    <t>Н-27 Чернигів-Мена-Сосниця-Грем'яч</t>
  </si>
  <si>
    <t>Н-28 /Н-27/-Городня-Контрольно-пропускний пункт "Сеньківка"</t>
  </si>
  <si>
    <t>Н-30 Василівка-Бердянськ</t>
  </si>
  <si>
    <t>Н-31 Дніпро-Царичанка-Кобеляки-Решетілівка</t>
  </si>
  <si>
    <t>Н-32 Покровськ-Бахмут-Михайлівка</t>
  </si>
  <si>
    <t>Н-33 Одеса-Білгород-Дністровський-Монаші-/М-15/ з під'їздом до порту Чорноморськ</t>
  </si>
  <si>
    <t>Р-01 Київ-Обухів</t>
  </si>
  <si>
    <t>Р-02 Київ-Іванків-Овруч</t>
  </si>
  <si>
    <t xml:space="preserve">Р-02-01 Під'їзд до Чорнобильської АЕС (контрольно-пропускний пункт "Дитятки") </t>
  </si>
  <si>
    <t>Р-02-02 Під'їзд до меморіального комплексу в с.Нові Петрівці</t>
  </si>
  <si>
    <t>Р-03 Півнчно-східний об'їзд м.Києва</t>
  </si>
  <si>
    <t>Р-03-01 Під'їзд до автомобільної дороги М-03</t>
  </si>
  <si>
    <t>Р-04 Київ-Фастів-Біла Церква-Тараща-Звенигородка</t>
  </si>
  <si>
    <t>Р-04-01 Під'їзд до м.Фастова № 1</t>
  </si>
  <si>
    <t>Р-04-02 Під'їзд до м.Фастова № 2</t>
  </si>
  <si>
    <t>Р-05 КПП "Дитятки"-КПП "Прип'ять"</t>
  </si>
  <si>
    <t>Р-05-01 Під'їзд до державного спеціалізованого підприємства "Чорнобильська АЕС"</t>
  </si>
  <si>
    <t>Р-05-03 Під'їзд до с.Старі Соколи</t>
  </si>
  <si>
    <t>Р-05-02 Під'їзд до с.Страхолісся</t>
  </si>
  <si>
    <t>Р-06 КПП "Чорнобиль"-КПП "Овруч"</t>
  </si>
  <si>
    <t>Р-06-01 Під'їзд до м.Прип'ять</t>
  </si>
  <si>
    <t>Р-06-02 Під'їзд до комплексу виробництв "Вектор" Буряківка</t>
  </si>
  <si>
    <t>Р-06-03 Під'їзд до с.Мар'янівка</t>
  </si>
  <si>
    <t>Р-06-04 Під'їзд до м.Чорнобиля</t>
  </si>
  <si>
    <t>Р-08 Немирів-Ямпіль</t>
  </si>
  <si>
    <t>Р-09 Миронівка-Канів</t>
  </si>
  <si>
    <t>Р-10-01 Під'їзд до с.Суботів</t>
  </si>
  <si>
    <t>Р-11 Полтва-Красноград</t>
  </si>
  <si>
    <t>Р-14 Луцьк-Ківерці-Маневичі-Любешів-Дольськ</t>
  </si>
  <si>
    <t>Р-15 Ковель-Володимир-Волинський-Червоноград-Жовква</t>
  </si>
  <si>
    <t>Р-15-01 Під'їзд до м.Володимира-Волинського</t>
  </si>
  <si>
    <t>Р-15-02 Об'їзд м. Володимира-Волинського</t>
  </si>
  <si>
    <t>Р-16 Під'їзди до спецоб'єктів в Автономній Республіці Крим</t>
  </si>
  <si>
    <t>Р-17 Біла Церква-Тетіїв-Липовець-Гуменне-/М-30/</t>
  </si>
  <si>
    <t>Р-18 Житомир-Попільня-Сквира-Володарка-Ставище</t>
  </si>
  <si>
    <t>Р-19 Фастів-Митниця-Обухів-Ржищів</t>
  </si>
  <si>
    <t>Р-20 Снятин-Косів-Старі Кути</t>
  </si>
  <si>
    <t>Р-21 Під'їзд до м.Хуста</t>
  </si>
  <si>
    <t>Р-22 Контрольно-пропускний пункт "Красна Талаківка"-Луганськ</t>
  </si>
  <si>
    <t>Р-24 Татарів-Косів-Коломия-Борщів-Кам'янець-Подільський</t>
  </si>
  <si>
    <t>Р-25 Сімферополь-Євпаторія</t>
  </si>
  <si>
    <t>Р-26 Острог-Кременець</t>
  </si>
  <si>
    <t>Р-27 Севастополь-Інкерман</t>
  </si>
  <si>
    <t>Р-29 Алушта-Судак-Феодосія</t>
  </si>
  <si>
    <t>Р-30 Під'їзд до м.Ірпеня</t>
  </si>
  <si>
    <t>Р-31 Бердичів-Хмільник-/М-30/</t>
  </si>
  <si>
    <t>Р-33 Вінниця-Турбів-Гайсин-Балта-Велика Михайлівка-/М-16/</t>
  </si>
  <si>
    <t>Р-34 Ялта-Алушта</t>
  </si>
  <si>
    <t>Р-35 Грушівка-Судак</t>
  </si>
  <si>
    <t>Р-36 Немирів-Могилів-Подільський</t>
  </si>
  <si>
    <t>Р-37 Енергодар-Василівка</t>
  </si>
  <si>
    <t>Р-38 Богородчани-Гута</t>
  </si>
  <si>
    <t>Р-39 Броди-Тернопіль</t>
  </si>
  <si>
    <t>Р-40 Рава-Руська-Яворів-Судова Вишня</t>
  </si>
  <si>
    <t>Р-41 Об'їзд м.Тернополя</t>
  </si>
  <si>
    <t>Р-42 Лубни-Миргород-Опішня-/Н-12/</t>
  </si>
  <si>
    <t>Р-43  /М-19/-Ланівці-/Н-02/</t>
  </si>
  <si>
    <t>Р-44 Суми-Путивль-Глухів</t>
  </si>
  <si>
    <t>Р-45 Суми-Краснопілля-Богодухів</t>
  </si>
  <si>
    <t>Р-46 Харків-Охтирка</t>
  </si>
  <si>
    <t>Р-47 Херсон-Нова Каховка-Генічеськ</t>
  </si>
  <si>
    <t>Р-47-01 Під'їзд до заповідника "Асканія-Нова"</t>
  </si>
  <si>
    <t>Р-47-02 Під'їзд до м.Каховка</t>
  </si>
  <si>
    <t>Р-48   /Р-24/-Сатанів-Війтівці-Білогір'я-/Р-26/</t>
  </si>
  <si>
    <t>Р-49 Васьковичі-Шепетівка</t>
  </si>
  <si>
    <t>Р-50 Ярмолинці-Сатанів</t>
  </si>
  <si>
    <t>Р-50-01 Під'їзд до смт.Ярмолинці</t>
  </si>
  <si>
    <t>Р-50-02 Під'їзд до державного курорту "Сатанів"</t>
  </si>
  <si>
    <t>Р-51 Мерефа-Лозова-Павлоград</t>
  </si>
  <si>
    <t>Р-53 Контрольно-пропускний пункт "Малий Березний"-Малий Березний</t>
  </si>
  <si>
    <t>Р-54 Краснопілка-Теплик-Бершадь-Саврань-Дубинове-/М-05/</t>
  </si>
  <si>
    <t>Р-55 Одеса-Вознесенськ-Новий Буг</t>
  </si>
  <si>
    <t>Р-56 Чернінів-Пакуль-контрольно-пропускний пункт "Славутич"-Чорнобиль</t>
  </si>
  <si>
    <t>Р-56-01 Під'їзд до м.Славутича</t>
  </si>
  <si>
    <t>Р-57 Олешки-Гола пристань-Скадовськ</t>
  </si>
  <si>
    <t>Р-57-01 Під'їзд до м.Олешок</t>
  </si>
  <si>
    <t>Р-58 Севастополь-порт "Камишова Бухта"</t>
  </si>
  <si>
    <t>Р-59 Під'їзд до спецоб'єктів м.Севастополя</t>
  </si>
  <si>
    <t>Р-60 Кролевець-Конотоп-Ромни-Пирятин</t>
  </si>
  <si>
    <t>Р-61 Батурин-Конотоп-Суми</t>
  </si>
  <si>
    <t>Р-61-01 Під'їзд до заповідника "Гетьманська Столиця"</t>
  </si>
  <si>
    <t>Р-62 Криворівня-Усть-Путила-Старі Кути-Вижниця-Сторожинець-Чернівці</t>
  </si>
  <si>
    <t>Р-63   Н-03-Вартиківці-КПП "Сокиряни"</t>
  </si>
  <si>
    <t>Р-63-01 Під'їзд до КПП "Росошани"</t>
  </si>
  <si>
    <t>Р-63-02 Під'їзд до КПП "Кельменці"</t>
  </si>
  <si>
    <t>Р-64 Ківшувата-Шушківка-Лисянка-Моринці-Шевченкове-Тарасівка-/Н-16/</t>
  </si>
  <si>
    <t>Р-65 КПП "Миколаївка"-Семенівка-Новгород-Сіверський-Глухів-КПП "Катеринівка"</t>
  </si>
  <si>
    <t>Р-66 КПП "Демино-Олександрівка"-Сватове-Лисичанськ-Луганськ</t>
  </si>
  <si>
    <t>Р-67 Чернігів-Ніжин-Прилуки-Пирятин</t>
  </si>
  <si>
    <t>Р-67-01 Під'їзд до м.Ніжина</t>
  </si>
  <si>
    <t>Р-68 Талалаївка-Ічня-Тростянець-Сокиринці-/Н-07/</t>
  </si>
  <si>
    <t>Р-68-01 Під'їзд до державного історико-культурного заповідника "Качанівка"</t>
  </si>
  <si>
    <t>Р-69 Київ-Вмшгород-Десна-Чернігів</t>
  </si>
  <si>
    <t>Р-69-01 Під'їзд до смт.Гончарівське</t>
  </si>
  <si>
    <t>Р-71 Одеса-Іванівка-Ананьїв-Піщана-Хащувате-Колодисте-Рижавка-/М-05/</t>
  </si>
  <si>
    <t>Р-72 КПП "Старокозаче"-Білгород-Дністровський</t>
  </si>
  <si>
    <t>Р-73   /Н-08/-Нікополь</t>
  </si>
  <si>
    <t>Р-74 П'ятихатки-Кривий Ріг-Широке</t>
  </si>
  <si>
    <t>Р-75 КПП "Тимкове"-Балта-Первомайськ-Доманівка-Олександрівка</t>
  </si>
  <si>
    <t>Р-76 КПП "Прикладники"-Зарічне-Дубровиця</t>
  </si>
  <si>
    <t>Р-77 Рівне-Тучин-Гоща-/Н-25/</t>
  </si>
  <si>
    <t>Р-78 Харків-Зміїв-Балаклія-Гороховатка</t>
  </si>
  <si>
    <t>Р-79  /М-18/-Сахновщина-Ізюм-Куп'янськ-КПП "Піски"</t>
  </si>
  <si>
    <t>Р-80 Кам'янське-Миколаївка-Солоне-/Н-08/</t>
  </si>
  <si>
    <t>Р-81 Казанка-Снігурівка-/Р-47/</t>
  </si>
  <si>
    <t>Р-82 Сосниця-Короп-/М-02/</t>
  </si>
  <si>
    <t>Р-83-01 Під'їзд до с.Бреч</t>
  </si>
  <si>
    <t>Р-83-02 Під'їзд до смт.Березна</t>
  </si>
  <si>
    <t>Р-84 Бібрка-Кам'янка-Бузька-Жовква-Городок-Миколаїв-Жидачів-Калуш-Буштин</t>
  </si>
  <si>
    <t>ПОРУШЕННЯ ПРАВИЛ ПРОЇЗДУ ВЕЛИКОГАБАРИТНИХ ТА ВЕЛИКОВАГОВИХ ТРАНСПОРТНИХ ЗАСОБІВ</t>
  </si>
  <si>
    <t>за період з 01.01.2024 по 31.12.2024</t>
  </si>
  <si>
    <t>за грудень 2024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</si>
  <si>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</si>
  <si>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</si>
  <si>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</si>
  <si>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Запорізька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</si>
  <si>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</si>
  <si>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Херсонська</t>
    </r>
  </si>
  <si>
    <t>Р-10   /  Р-09-Черкаси-Чигирин-Кременчук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</si>
  <si>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</si>
  <si>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</si>
  <si>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sz val="16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</si>
  <si>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6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</si>
  <si>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b/>
        <sz val="14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</si>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</sst>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6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Arial Cy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Arial Cyr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rgb="FFFF0000"/>
      <name val="Arial Cyr"/>
      <charset val="204"/>
    </font>
  </fonts>
  <fills count="53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73">
    <xf numFmtId="0" fontId="0" fillId="0" borderId="0"/>
    <xf numFmtId="0" fontId="8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  <xf numFmtId="0" fontId="7" fillId="0" borderId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0" borderId="23" applyNumberFormat="0" applyAlignment="0" applyProtection="0"/>
    <xf numFmtId="0" fontId="33" fillId="0" borderId="25" applyNumberFormat="0" applyFill="0" applyAlignment="0" applyProtection="0"/>
    <xf numFmtId="0" fontId="34" fillId="7" borderId="0" applyNumberFormat="0" applyBorder="0" applyAlignment="0" applyProtection="0"/>
    <xf numFmtId="0" fontId="8" fillId="11" borderId="26" applyNumberFormat="0" applyFont="0" applyAlignment="0" applyProtection="0"/>
    <xf numFmtId="0" fontId="35" fillId="10" borderId="24" applyNumberFormat="0" applyAlignment="0" applyProtection="0"/>
    <xf numFmtId="0" fontId="36" fillId="0" borderId="0" applyNumberFormat="0" applyFill="0" applyBorder="0" applyAlignment="0" applyProtection="0"/>
    <xf numFmtId="0" fontId="37" fillId="0" borderId="0"/>
    <xf numFmtId="0" fontId="37" fillId="0" borderId="0"/>
    <xf numFmtId="0" fontId="40" fillId="0" borderId="0" applyNumberFormat="0" applyFill="0" applyBorder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30" applyNumberFormat="0" applyAlignment="0" applyProtection="0"/>
    <xf numFmtId="0" fontId="47" fillId="0" borderId="31" applyNumberFormat="0" applyFill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5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5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51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1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51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51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26" borderId="33" applyNumberFormat="0" applyFont="0" applyAlignment="0" applyProtection="0"/>
    <xf numFmtId="0" fontId="5" fillId="0" borderId="0"/>
    <xf numFmtId="0" fontId="5" fillId="26" borderId="33" applyNumberFormat="0" applyFont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4" fillId="0" borderId="0"/>
    <xf numFmtId="0" fontId="3" fillId="0" borderId="0"/>
    <xf numFmtId="0" fontId="3" fillId="26" borderId="33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8" fillId="0" borderId="0" applyFill="0" applyAlignment="0" applyProtection="0">
      <alignment horizontal="center" vertical="center" wrapText="1"/>
    </xf>
    <xf numFmtId="0" fontId="62" fillId="0" borderId="0"/>
    <xf numFmtId="0" fontId="2" fillId="0" borderId="0"/>
    <xf numFmtId="0" fontId="40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63" fillId="51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30" applyNumberFormat="0" applyAlignment="0" applyProtection="0"/>
    <xf numFmtId="0" fontId="64" fillId="52" borderId="36" applyNumberFormat="0" applyAlignment="0" applyProtection="0"/>
    <xf numFmtId="0" fontId="65" fillId="52" borderId="30" applyNumberFormat="0" applyAlignment="0" applyProtection="0"/>
    <xf numFmtId="0" fontId="47" fillId="0" borderId="31" applyNumberFormat="0" applyFill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2" fillId="26" borderId="33" applyNumberFormat="0" applyFont="0" applyAlignment="0" applyProtection="0"/>
    <xf numFmtId="0" fontId="66" fillId="0" borderId="0" applyNumberFormat="0" applyFill="0" applyBorder="0" applyAlignment="0" applyProtection="0"/>
    <xf numFmtId="0" fontId="50" fillId="0" borderId="37" applyNumberFormat="0" applyFill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9" fillId="0" borderId="0" applyNumberFormat="0" applyFill="0" applyBorder="0" applyAlignment="0" applyProtection="0"/>
    <xf numFmtId="0" fontId="37" fillId="0" borderId="0"/>
    <xf numFmtId="0" fontId="1" fillId="0" borderId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26" borderId="33" applyNumberFormat="0" applyFont="0" applyAlignment="0" applyProtection="0"/>
  </cellStyleXfs>
  <cellXfs count="207">
    <xf numFmtId="0" fontId="0" fillId="0" borderId="0" xfId="0"/>
    <xf numFmtId="0" fontId="8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2" borderId="2" xfId="1" applyFont="1" applyFill="1" applyBorder="1" applyAlignment="1" applyProtection="1">
      <alignment horizontal="center" vertical="center" wrapText="1"/>
    </xf>
    <xf numFmtId="0" fontId="28" fillId="0" borderId="0" xfId="0" applyFont="1"/>
    <xf numFmtId="0" fontId="0" fillId="0" borderId="3" xfId="0" applyBorder="1"/>
    <xf numFmtId="49" fontId="18" fillId="3" borderId="14" xfId="0" applyNumberFormat="1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7" fillId="3" borderId="21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left" vertical="center" wrapText="1"/>
    </xf>
    <xf numFmtId="164" fontId="10" fillId="0" borderId="3" xfId="1" applyNumberFormat="1" applyFont="1" applyFill="1" applyBorder="1" applyAlignment="1" applyProtection="1">
      <alignment horizontal="center" vertical="center" wrapText="1"/>
    </xf>
    <xf numFmtId="0" fontId="55" fillId="0" borderId="0" xfId="0" applyFont="1"/>
    <xf numFmtId="0" fontId="39" fillId="0" borderId="0" xfId="0" applyFont="1"/>
    <xf numFmtId="0" fontId="10" fillId="2" borderId="2" xfId="1" applyFont="1" applyFill="1" applyBorder="1" applyAlignment="1" applyProtection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25" fillId="3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8" fillId="0" borderId="0" xfId="0" applyFont="1"/>
    <xf numFmtId="0" fontId="38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2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164" fontId="0" fillId="0" borderId="0" xfId="0" applyNumberFormat="1"/>
    <xf numFmtId="0" fontId="11" fillId="0" borderId="3" xfId="0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right" vertical="center" wrapText="1"/>
    </xf>
    <xf numFmtId="0" fontId="16" fillId="3" borderId="3" xfId="1" applyFont="1" applyFill="1" applyBorder="1" applyAlignment="1" applyProtection="1">
      <alignment horizontal="center" vertical="center"/>
    </xf>
    <xf numFmtId="0" fontId="10" fillId="4" borderId="3" xfId="1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24" fillId="3" borderId="3" xfId="1" applyFont="1" applyFill="1" applyBorder="1" applyAlignment="1" applyProtection="1">
      <alignment horizontal="center" vertical="center" wrapText="1"/>
    </xf>
    <xf numFmtId="0" fontId="10" fillId="4" borderId="35" xfId="1" applyFont="1" applyFill="1" applyBorder="1" applyAlignment="1" applyProtection="1">
      <alignment horizontal="center" vertical="center" wrapText="1"/>
    </xf>
    <xf numFmtId="0" fontId="24" fillId="3" borderId="10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49" fontId="38" fillId="3" borderId="14" xfId="0" applyNumberFormat="1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3" fontId="25" fillId="3" borderId="3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8" fillId="6" borderId="3" xfId="1" applyNumberFormat="1" applyFill="1" applyBorder="1" applyAlignment="1">
      <alignment horizontal="center" vertical="center"/>
    </xf>
    <xf numFmtId="164" fontId="22" fillId="6" borderId="3" xfId="1" applyNumberFormat="1" applyFont="1" applyFill="1" applyBorder="1" applyAlignment="1">
      <alignment horizontal="center" vertical="center"/>
    </xf>
    <xf numFmtId="164" fontId="71" fillId="6" borderId="3" xfId="1" applyNumberFormat="1" applyFont="1" applyFill="1" applyBorder="1" applyAlignment="1">
      <alignment horizontal="center" vertical="center"/>
    </xf>
    <xf numFmtId="0" fontId="25" fillId="3" borderId="38" xfId="0" applyNumberFormat="1" applyFont="1" applyFill="1" applyBorder="1" applyAlignment="1">
      <alignment horizontal="center" vertical="center"/>
    </xf>
    <xf numFmtId="164" fontId="69" fillId="3" borderId="38" xfId="2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72" fillId="0" borderId="3" xfId="0" applyFont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39" fillId="0" borderId="3" xfId="0" applyFont="1" applyBorder="1"/>
    <xf numFmtId="0" fontId="72" fillId="0" borderId="3" xfId="0" applyFont="1" applyBorder="1" applyAlignment="1">
      <alignment horizontal="center" vertical="center" wrapText="1"/>
    </xf>
    <xf numFmtId="0" fontId="25" fillId="3" borderId="3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75" fillId="0" borderId="3" xfId="4" applyFont="1" applyBorder="1" applyAlignment="1">
      <alignment horizontal="center" vertical="center" wrapText="1"/>
    </xf>
    <xf numFmtId="0" fontId="60" fillId="0" borderId="3" xfId="0" applyFont="1" applyBorder="1" applyAlignment="1">
      <alignment horizontal="left" vertical="center" wrapText="1"/>
    </xf>
    <xf numFmtId="0" fontId="0" fillId="0" borderId="3" xfId="0" applyBorder="1"/>
    <xf numFmtId="164" fontId="60" fillId="0" borderId="3" xfId="0" applyNumberFormat="1" applyFont="1" applyBorder="1" applyAlignment="1">
      <alignment horizontal="center" vertical="center" wrapText="1"/>
    </xf>
    <xf numFmtId="0" fontId="0" fillId="6" borderId="0" xfId="0" applyFill="1"/>
    <xf numFmtId="164" fontId="57" fillId="0" borderId="39" xfId="2" applyNumberFormat="1" applyFont="1" applyBorder="1" applyAlignment="1">
      <alignment horizontal="center" vertical="center" wrapText="1"/>
    </xf>
    <xf numFmtId="164" fontId="68" fillId="0" borderId="39" xfId="2" applyNumberFormat="1" applyFont="1" applyBorder="1" applyAlignment="1">
      <alignment horizontal="center" vertical="center" wrapText="1"/>
    </xf>
    <xf numFmtId="0" fontId="77" fillId="21" borderId="44" xfId="0" applyFont="1" applyFill="1" applyBorder="1" applyAlignment="1">
      <alignment vertical="center" wrapText="1"/>
    </xf>
    <xf numFmtId="0" fontId="77" fillId="0" borderId="40" xfId="0" applyFont="1" applyBorder="1" applyAlignment="1">
      <alignment horizontal="center" vertical="center" wrapText="1"/>
    </xf>
    <xf numFmtId="0" fontId="77" fillId="0" borderId="41" xfId="0" applyFont="1" applyBorder="1" applyAlignment="1">
      <alignment horizontal="center" vertical="center" wrapText="1"/>
    </xf>
    <xf numFmtId="0" fontId="59" fillId="21" borderId="42" xfId="0" applyFont="1" applyFill="1" applyBorder="1" applyAlignment="1">
      <alignment vertical="center" wrapText="1"/>
    </xf>
    <xf numFmtId="0" fontId="77" fillId="0" borderId="43" xfId="0" applyFont="1" applyBorder="1" applyAlignment="1">
      <alignment horizontal="center" vertical="center" wrapText="1"/>
    </xf>
    <xf numFmtId="0" fontId="59" fillId="21" borderId="45" xfId="0" applyFont="1" applyFill="1" applyBorder="1" applyAlignment="1">
      <alignment vertical="center" wrapText="1"/>
    </xf>
    <xf numFmtId="0" fontId="77" fillId="0" borderId="42" xfId="0" applyFont="1" applyBorder="1" applyAlignment="1">
      <alignment horizontal="center" vertical="center" wrapText="1"/>
    </xf>
    <xf numFmtId="0" fontId="77" fillId="0" borderId="42" xfId="0" applyFont="1" applyBorder="1" applyAlignment="1">
      <alignment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/>
    </xf>
    <xf numFmtId="0" fontId="69" fillId="3" borderId="3" xfId="0" applyFont="1" applyFill="1" applyBorder="1" applyAlignment="1">
      <alignment horizontal="center" vertical="center" wrapText="1"/>
    </xf>
    <xf numFmtId="0" fontId="78" fillId="3" borderId="3" xfId="0" applyFont="1" applyFill="1" applyBorder="1" applyAlignment="1">
      <alignment horizontal="center" vertical="center"/>
    </xf>
    <xf numFmtId="0" fontId="25" fillId="3" borderId="3" xfId="4" applyFont="1" applyFill="1" applyBorder="1" applyAlignment="1">
      <alignment horizontal="center" vertical="center" wrapText="1"/>
    </xf>
    <xf numFmtId="0" fontId="10" fillId="4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78" fillId="3" borderId="3" xfId="0" applyNumberFormat="1" applyFont="1" applyFill="1" applyBorder="1" applyAlignment="1">
      <alignment horizontal="center" vertical="center"/>
    </xf>
    <xf numFmtId="1" fontId="80" fillId="3" borderId="3" xfId="1" applyNumberFormat="1" applyFont="1" applyFill="1" applyBorder="1" applyAlignment="1">
      <alignment horizontal="center" vertical="center"/>
    </xf>
    <xf numFmtId="164" fontId="80" fillId="3" borderId="3" xfId="1" applyNumberFormat="1" applyFont="1" applyFill="1" applyBorder="1" applyAlignment="1">
      <alignment horizontal="center" vertical="center"/>
    </xf>
    <xf numFmtId="164" fontId="69" fillId="3" borderId="3" xfId="1" applyNumberFormat="1" applyFont="1" applyFill="1" applyBorder="1" applyAlignment="1">
      <alignment horizontal="center" vertical="center"/>
    </xf>
    <xf numFmtId="0" fontId="38" fillId="0" borderId="22" xfId="0" applyFont="1" applyBorder="1" applyAlignment="1">
      <alignment vertical="center" wrapText="1"/>
    </xf>
    <xf numFmtId="0" fontId="11" fillId="0" borderId="14" xfId="75" applyFont="1" applyFill="1" applyBorder="1" applyAlignment="1" applyProtection="1">
      <alignment vertical="center" wrapText="1"/>
    </xf>
    <xf numFmtId="164" fontId="10" fillId="0" borderId="14" xfId="75" applyNumberFormat="1" applyFont="1" applyFill="1" applyBorder="1" applyAlignment="1" applyProtection="1">
      <alignment vertical="center" wrapText="1"/>
    </xf>
    <xf numFmtId="164" fontId="10" fillId="0" borderId="14" xfId="1" applyNumberFormat="1" applyFont="1" applyFill="1" applyBorder="1" applyAlignment="1" applyProtection="1">
      <alignment vertical="center" wrapText="1"/>
    </xf>
    <xf numFmtId="164" fontId="10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12" fillId="3" borderId="22" xfId="1" applyFont="1" applyFill="1" applyBorder="1" applyAlignment="1" applyProtection="1">
      <alignment horizontal="right" vertical="center" wrapText="1"/>
    </xf>
    <xf numFmtId="0" fontId="78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164" fontId="69" fillId="3" borderId="3" xfId="0" applyNumberFormat="1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/>
    </xf>
    <xf numFmtId="0" fontId="16" fillId="0" borderId="3" xfId="150" applyFont="1" applyBorder="1" applyAlignment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/>
    </xf>
    <xf numFmtId="0" fontId="16" fillId="0" borderId="3" xfId="116" applyFont="1" applyFill="1" applyBorder="1" applyAlignment="1" applyProtection="1">
      <alignment horizontal="left" vertical="center" wrapText="1"/>
    </xf>
    <xf numFmtId="0" fontId="16" fillId="6" borderId="3" xfId="116" applyFont="1" applyFill="1" applyBorder="1" applyAlignment="1" applyProtection="1">
      <alignment horizontal="left" vertical="center" wrapText="1"/>
    </xf>
    <xf numFmtId="0" fontId="81" fillId="6" borderId="3" xfId="116" applyFont="1" applyFill="1" applyBorder="1" applyAlignment="1" applyProtection="1">
      <alignment horizontal="left" vertical="center" wrapText="1"/>
    </xf>
    <xf numFmtId="0" fontId="16" fillId="0" borderId="3" xfId="117" applyFont="1" applyBorder="1" applyAlignment="1">
      <alignment vertical="center" wrapText="1"/>
    </xf>
    <xf numFmtId="0" fontId="25" fillId="3" borderId="22" xfId="1" applyFont="1" applyFill="1" applyBorder="1" applyAlignment="1" applyProtection="1">
      <alignment horizontal="center" vertical="center" wrapText="1"/>
    </xf>
    <xf numFmtId="1" fontId="78" fillId="3" borderId="3" xfId="0" applyNumberFormat="1" applyFont="1" applyFill="1" applyBorder="1" applyAlignment="1">
      <alignment horizontal="center" vertical="center"/>
    </xf>
    <xf numFmtId="164" fontId="79" fillId="3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" fontId="25" fillId="3" borderId="3" xfId="0" applyNumberFormat="1" applyFont="1" applyFill="1" applyBorder="1" applyAlignment="1">
      <alignment horizontal="center" vertical="center"/>
    </xf>
    <xf numFmtId="1" fontId="82" fillId="3" borderId="3" xfId="1" applyNumberFormat="1" applyFont="1" applyFill="1" applyBorder="1" applyAlignment="1">
      <alignment horizontal="center" vertical="center"/>
    </xf>
    <xf numFmtId="164" fontId="69" fillId="3" borderId="3" xfId="0" applyNumberFormat="1" applyFont="1" applyFill="1" applyBorder="1" applyAlignment="1">
      <alignment horizontal="center" vertical="center"/>
    </xf>
    <xf numFmtId="164" fontId="74" fillId="0" borderId="3" xfId="0" applyNumberFormat="1" applyFont="1" applyBorder="1" applyAlignment="1">
      <alignment horizontal="center" vertical="center" wrapText="1"/>
    </xf>
    <xf numFmtId="164" fontId="73" fillId="0" borderId="3" xfId="0" applyNumberFormat="1" applyFont="1" applyBorder="1" applyAlignment="1">
      <alignment horizontal="center" vertical="center" wrapText="1"/>
    </xf>
    <xf numFmtId="164" fontId="74" fillId="0" borderId="3" xfId="0" applyNumberFormat="1" applyFont="1" applyBorder="1" applyAlignment="1">
      <alignment horizontal="center" vertical="center"/>
    </xf>
    <xf numFmtId="164" fontId="73" fillId="0" borderId="3" xfId="0" applyNumberFormat="1" applyFont="1" applyBorder="1" applyAlignment="1">
      <alignment horizontal="center" vertical="center"/>
    </xf>
    <xf numFmtId="1" fontId="83" fillId="0" borderId="3" xfId="151" applyNumberFormat="1" applyFont="1" applyBorder="1" applyAlignment="1">
      <alignment horizontal="center" vertical="center"/>
    </xf>
    <xf numFmtId="164" fontId="83" fillId="0" borderId="3" xfId="151" applyNumberFormat="1" applyFont="1" applyBorder="1" applyAlignment="1">
      <alignment horizontal="center" vertical="center"/>
    </xf>
    <xf numFmtId="1" fontId="84" fillId="3" borderId="3" xfId="151" applyNumberFormat="1" applyFont="1" applyFill="1" applyBorder="1" applyAlignment="1">
      <alignment horizontal="center" vertical="center"/>
    </xf>
    <xf numFmtId="164" fontId="84" fillId="3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5" fillId="21" borderId="40" xfId="0" applyFont="1" applyFill="1" applyBorder="1" applyAlignment="1">
      <alignment vertical="center" wrapText="1"/>
    </xf>
    <xf numFmtId="0" fontId="85" fillId="21" borderId="42" xfId="0" applyFont="1" applyFill="1" applyBorder="1" applyAlignment="1">
      <alignment vertical="center" wrapText="1"/>
    </xf>
    <xf numFmtId="0" fontId="61" fillId="3" borderId="40" xfId="0" applyFont="1" applyFill="1" applyBorder="1" applyAlignment="1">
      <alignment horizontal="center" vertical="center" wrapText="1"/>
    </xf>
    <xf numFmtId="0" fontId="70" fillId="3" borderId="41" xfId="0" applyFont="1" applyFill="1" applyBorder="1" applyAlignment="1">
      <alignment horizontal="center" vertical="center" wrapText="1"/>
    </xf>
    <xf numFmtId="0" fontId="16" fillId="0" borderId="3" xfId="151" applyFont="1" applyBorder="1"/>
    <xf numFmtId="1" fontId="83" fillId="0" borderId="3" xfId="151" applyNumberFormat="1" applyFont="1" applyBorder="1" applyAlignment="1">
      <alignment horizontal="right"/>
    </xf>
    <xf numFmtId="164" fontId="83" fillId="0" borderId="3" xfId="151" applyNumberFormat="1" applyFont="1" applyBorder="1" applyAlignment="1">
      <alignment horizontal="right"/>
    </xf>
    <xf numFmtId="1" fontId="83" fillId="0" borderId="14" xfId="151" applyNumberFormat="1" applyFont="1" applyBorder="1" applyAlignment="1">
      <alignment horizontal="right"/>
    </xf>
    <xf numFmtId="164" fontId="83" fillId="0" borderId="14" xfId="151" applyNumberFormat="1" applyFont="1" applyBorder="1" applyAlignment="1">
      <alignment horizontal="right"/>
    </xf>
    <xf numFmtId="0" fontId="10" fillId="0" borderId="22" xfId="1" applyFont="1" applyFill="1" applyBorder="1" applyAlignment="1" applyProtection="1">
      <alignment horizontal="left" vertical="center" wrapText="1"/>
    </xf>
    <xf numFmtId="0" fontId="39" fillId="0" borderId="14" xfId="0" applyFont="1" applyBorder="1"/>
    <xf numFmtId="0" fontId="0" fillId="0" borderId="14" xfId="0" applyBorder="1"/>
    <xf numFmtId="164" fontId="39" fillId="0" borderId="14" xfId="0" applyNumberFormat="1" applyFont="1" applyBorder="1"/>
    <xf numFmtId="164" fontId="69" fillId="3" borderId="39" xfId="2" applyNumberFormat="1" applyFont="1" applyFill="1" applyBorder="1" applyAlignment="1">
      <alignment horizontal="center" vertical="center" wrapText="1"/>
    </xf>
    <xf numFmtId="1" fontId="86" fillId="0" borderId="3" xfId="1" applyNumberFormat="1" applyFont="1" applyBorder="1" applyAlignment="1">
      <alignment horizontal="center" vertical="center"/>
    </xf>
    <xf numFmtId="1" fontId="86" fillId="6" borderId="3" xfId="1" applyNumberFormat="1" applyFont="1" applyFill="1" applyBorder="1" applyAlignment="1">
      <alignment horizontal="center" vertical="center"/>
    </xf>
    <xf numFmtId="164" fontId="72" fillId="0" borderId="3" xfId="0" applyNumberFormat="1" applyFont="1" applyBorder="1" applyAlignment="1">
      <alignment horizontal="center" vertical="center"/>
    </xf>
    <xf numFmtId="164" fontId="86" fillId="0" borderId="3" xfId="1" applyNumberFormat="1" applyFont="1" applyBorder="1" applyAlignment="1">
      <alignment horizontal="center" vertical="center"/>
    </xf>
    <xf numFmtId="164" fontId="74" fillId="0" borderId="3" xfId="1" applyNumberFormat="1" applyFont="1" applyBorder="1" applyAlignment="1">
      <alignment horizontal="center" vertical="center"/>
    </xf>
    <xf numFmtId="164" fontId="73" fillId="0" borderId="3" xfId="1" applyNumberFormat="1" applyFont="1" applyBorder="1" applyAlignment="1">
      <alignment horizontal="center" vertical="center"/>
    </xf>
    <xf numFmtId="1" fontId="76" fillId="0" borderId="3" xfId="1" applyNumberFormat="1" applyFont="1" applyBorder="1" applyAlignment="1">
      <alignment horizontal="center" vertical="center"/>
    </xf>
    <xf numFmtId="1" fontId="76" fillId="0" borderId="3" xfId="151" applyNumberFormat="1" applyFont="1" applyBorder="1" applyAlignment="1">
      <alignment horizontal="center" vertical="center"/>
    </xf>
    <xf numFmtId="1" fontId="74" fillId="0" borderId="3" xfId="151" applyNumberFormat="1" applyFont="1" applyBorder="1" applyAlignment="1">
      <alignment horizontal="center" vertical="center"/>
    </xf>
    <xf numFmtId="1" fontId="73" fillId="0" borderId="3" xfId="151" applyNumberFormat="1" applyFont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 wrapText="1"/>
    </xf>
    <xf numFmtId="0" fontId="87" fillId="0" borderId="41" xfId="0" applyFont="1" applyBorder="1" applyAlignment="1">
      <alignment horizontal="center" vertical="center"/>
    </xf>
    <xf numFmtId="0" fontId="87" fillId="0" borderId="41" xfId="0" applyFont="1" applyBorder="1" applyAlignment="1">
      <alignment horizontal="center" vertical="center" wrapText="1"/>
    </xf>
    <xf numFmtId="0" fontId="87" fillId="0" borderId="43" xfId="0" applyFont="1" applyBorder="1" applyAlignment="1">
      <alignment horizontal="center" vertical="center"/>
    </xf>
    <xf numFmtId="0" fontId="87" fillId="0" borderId="43" xfId="0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76" fillId="0" borderId="3" xfId="1" applyFont="1" applyFill="1" applyBorder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1" fontId="81" fillId="0" borderId="3" xfId="1" applyNumberFormat="1" applyFont="1" applyBorder="1" applyAlignment="1">
      <alignment horizontal="center" vertical="center"/>
    </xf>
    <xf numFmtId="164" fontId="57" fillId="0" borderId="3" xfId="1" applyNumberFormat="1" applyFont="1" applyBorder="1" applyAlignment="1">
      <alignment horizontal="center" vertical="center"/>
    </xf>
    <xf numFmtId="164" fontId="68" fillId="0" borderId="3" xfId="1" applyNumberFormat="1" applyFont="1" applyBorder="1" applyAlignment="1">
      <alignment horizontal="center" vertical="center"/>
    </xf>
    <xf numFmtId="0" fontId="38" fillId="0" borderId="3" xfId="0" applyFont="1" applyBorder="1"/>
    <xf numFmtId="1" fontId="25" fillId="3" borderId="3" xfId="1" applyNumberFormat="1" applyFont="1" applyFill="1" applyBorder="1" applyAlignment="1" applyProtection="1">
      <alignment horizontal="center" vertical="center" wrapText="1"/>
    </xf>
    <xf numFmtId="1" fontId="25" fillId="3" borderId="3" xfId="15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 applyProtection="1">
      <alignment horizontal="left" vertical="center" wrapText="1"/>
    </xf>
    <xf numFmtId="164" fontId="68" fillId="0" borderId="3" xfId="0" applyNumberFormat="1" applyFont="1" applyBorder="1" applyAlignment="1">
      <alignment horizontal="center" vertical="center" wrapText="1"/>
    </xf>
    <xf numFmtId="164" fontId="57" fillId="0" borderId="3" xfId="0" applyNumberFormat="1" applyFont="1" applyBorder="1" applyAlignment="1">
      <alignment horizontal="center" vertical="center" wrapText="1"/>
    </xf>
    <xf numFmtId="164" fontId="86" fillId="6" borderId="3" xfId="1" applyNumberFormat="1" applyFont="1" applyFill="1" applyBorder="1" applyAlignment="1">
      <alignment horizontal="center" vertical="center"/>
    </xf>
    <xf numFmtId="164" fontId="25" fillId="3" borderId="3" xfId="96" applyNumberFormat="1" applyFont="1" applyFill="1" applyBorder="1" applyAlignment="1">
      <alignment horizontal="center" vertical="center" wrapText="1"/>
    </xf>
    <xf numFmtId="1" fontId="90" fillId="3" borderId="3" xfId="1" applyNumberFormat="1" applyFont="1" applyFill="1" applyBorder="1" applyAlignment="1">
      <alignment horizontal="center" vertical="center"/>
    </xf>
    <xf numFmtId="164" fontId="16" fillId="0" borderId="39" xfId="2" applyNumberFormat="1" applyFont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>
      <alignment horizontal="justify" vertical="center"/>
    </xf>
    <xf numFmtId="0" fontId="28" fillId="0" borderId="0" xfId="0" applyFont="1" applyAlignment="1"/>
    <xf numFmtId="0" fontId="9" fillId="0" borderId="0" xfId="1" applyFont="1" applyFill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38" fillId="3" borderId="3" xfId="0" applyFont="1" applyFill="1" applyBorder="1" applyAlignment="1">
      <alignment horizontal="center"/>
    </xf>
    <xf numFmtId="0" fontId="13" fillId="6" borderId="0" xfId="1" applyFont="1" applyFill="1" applyAlignment="1" applyProtection="1">
      <alignment horizontal="center" vertical="center" wrapText="1"/>
    </xf>
    <xf numFmtId="0" fontId="0" fillId="6" borderId="0" xfId="0" applyFill="1" applyAlignment="1"/>
    <xf numFmtId="0" fontId="16" fillId="3" borderId="15" xfId="1" applyFont="1" applyFill="1" applyBorder="1" applyAlignment="1" applyProtection="1">
      <alignment horizontal="center" vertical="center" wrapText="1"/>
    </xf>
    <xf numFmtId="0" fontId="16" fillId="3" borderId="18" xfId="1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7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7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38" fillId="3" borderId="3" xfId="0" applyFont="1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10" fillId="4" borderId="15" xfId="1" applyFont="1" applyFill="1" applyBorder="1" applyAlignment="1" applyProtection="1">
      <alignment horizontal="center" vertical="center" wrapText="1"/>
    </xf>
    <xf numFmtId="0" fontId="10" fillId="4" borderId="18" xfId="1" applyFont="1" applyFill="1" applyBorder="1" applyAlignment="1" applyProtection="1">
      <alignment horizontal="center" vertical="center" wrapText="1"/>
    </xf>
    <xf numFmtId="0" fontId="10" fillId="4" borderId="20" xfId="1" applyFont="1" applyFill="1" applyBorder="1" applyAlignment="1" applyProtection="1">
      <alignment horizontal="center" vertical="center" wrapText="1"/>
    </xf>
    <xf numFmtId="0" fontId="10" fillId="4" borderId="16" xfId="1" applyFont="1" applyFill="1" applyBorder="1" applyAlignment="1" applyProtection="1">
      <alignment horizontal="center" vertical="center" wrapText="1"/>
    </xf>
    <xf numFmtId="0" fontId="10" fillId="4" borderId="17" xfId="1" applyFont="1" applyFill="1" applyBorder="1" applyAlignment="1" applyProtection="1">
      <alignment horizontal="center" vertical="center" wrapText="1"/>
    </xf>
    <xf numFmtId="0" fontId="10" fillId="4" borderId="19" xfId="1" applyFont="1" applyFill="1" applyBorder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10" fillId="5" borderId="13" xfId="1" applyFont="1" applyFill="1" applyBorder="1" applyAlignment="1" applyProtection="1">
      <alignment horizontal="center" vertical="center" wrapText="1"/>
    </xf>
    <xf numFmtId="0" fontId="10" fillId="5" borderId="9" xfId="1" applyFont="1" applyFill="1" applyBorder="1" applyAlignment="1" applyProtection="1">
      <alignment horizontal="center" vertical="center" wrapText="1"/>
    </xf>
    <xf numFmtId="0" fontId="10" fillId="5" borderId="11" xfId="1" applyFont="1" applyFill="1" applyBorder="1" applyAlignment="1" applyProtection="1">
      <alignment horizontal="center" vertical="center" wrapText="1"/>
    </xf>
    <xf numFmtId="0" fontId="10" fillId="5" borderId="12" xfId="1" applyFont="1" applyFill="1" applyBorder="1" applyAlignment="1" applyProtection="1">
      <alignment horizontal="center" vertical="center" wrapText="1"/>
    </xf>
    <xf numFmtId="0" fontId="10" fillId="4" borderId="4" xfId="1" applyFont="1" applyFill="1" applyBorder="1" applyAlignment="1" applyProtection="1">
      <alignment horizontal="center" vertical="center" wrapText="1"/>
    </xf>
    <xf numFmtId="0" fontId="10" fillId="4" borderId="7" xfId="1" applyFont="1" applyFill="1" applyBorder="1" applyAlignment="1" applyProtection="1">
      <alignment horizontal="center" vertical="center" wrapText="1"/>
    </xf>
    <xf numFmtId="0" fontId="10" fillId="4" borderId="34" xfId="1" applyFont="1" applyFill="1" applyBorder="1" applyAlignment="1" applyProtection="1">
      <alignment horizontal="center" vertical="center" wrapText="1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</cellXfs>
  <cellStyles count="173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48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45" dataDxfId="43" headerRowBorderDxfId="44" tableBorderDxfId="42" totalsRowBorderDxfId="41">
  <tableColumns count="3">
    <tableColumn id="2" xr3:uid="{81897CD1-BA92-46F3-8557-1F75995B42A4}" name="2023" dataDxfId="40"/>
    <tableColumn id="3" xr3:uid="{8174C47C-2207-49F1-9B8E-9F3337427376}" name="2024" dataDxfId="39"/>
    <tableColumn id="1" xr3:uid="{DEB2A26C-509D-431B-BA01-F373F653567B}" name="%" dataDxfId="38">
      <calculatedColumnFormula>Таблица145[[#This Row],[2024]]*100/Таблица145[[#This Row],[2023]]-100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37" dataDxfId="35" headerRowBorderDxfId="36" tableBorderDxfId="34" totalsRowBorderDxfId="33">
  <tableColumns count="3">
    <tableColumn id="2" xr3:uid="{1DD5458D-ECF3-41C5-846A-9AB01A8C88CB}" name="2023" dataDxfId="32" dataCellStyle="Гіперпосилання"/>
    <tableColumn id="3" xr3:uid="{8EDBB546-C0E7-4625-9F5E-2C9D38A110A2}" name="2024" dataDxfId="31" dataCellStyle="Гіперпосилання 2"/>
    <tableColumn id="1" xr3:uid="{AE829BE9-79F3-4C3F-AEA3-A1C4E1FF5652}" name="%" dataDxfId="3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66" t="s">
        <v>57</v>
      </c>
      <c r="B1" s="166"/>
    </row>
    <row r="2" spans="1:2" ht="15.75" x14ac:dyDescent="0.25">
      <c r="A2" s="166" t="s">
        <v>58</v>
      </c>
      <c r="B2" s="166"/>
    </row>
    <row r="3" spans="1:2" x14ac:dyDescent="0.25">
      <c r="A3" s="4"/>
      <c r="B3" s="4" t="s">
        <v>59</v>
      </c>
    </row>
    <row r="4" spans="1:2" ht="30" customHeight="1" x14ac:dyDescent="0.25">
      <c r="A4" s="5" t="s">
        <v>60</v>
      </c>
      <c r="B4" s="6">
        <v>2</v>
      </c>
    </row>
    <row r="5" spans="1:2" ht="30" customHeight="1" x14ac:dyDescent="0.25">
      <c r="A5" s="5" t="s">
        <v>63</v>
      </c>
      <c r="B5" s="6">
        <v>3</v>
      </c>
    </row>
    <row r="6" spans="1:2" ht="30" customHeight="1" x14ac:dyDescent="0.25">
      <c r="A6" s="5" t="s">
        <v>62</v>
      </c>
      <c r="B6" s="6">
        <v>4</v>
      </c>
    </row>
    <row r="7" spans="1:2" ht="30" customHeight="1" x14ac:dyDescent="0.25">
      <c r="A7" s="5" t="s">
        <v>64</v>
      </c>
      <c r="B7" s="6">
        <v>5</v>
      </c>
    </row>
    <row r="8" spans="1:2" ht="30" customHeight="1" x14ac:dyDescent="0.25">
      <c r="A8" s="5" t="s">
        <v>65</v>
      </c>
      <c r="B8" s="6">
        <v>6</v>
      </c>
    </row>
    <row r="9" spans="1:2" ht="30" customHeight="1" x14ac:dyDescent="0.25">
      <c r="A9" s="5" t="s">
        <v>66</v>
      </c>
      <c r="B9" s="6">
        <v>7</v>
      </c>
    </row>
    <row r="10" spans="1:2" ht="30" customHeight="1" x14ac:dyDescent="0.25">
      <c r="A10" s="5" t="s">
        <v>84</v>
      </c>
      <c r="B10" s="6">
        <v>8</v>
      </c>
    </row>
    <row r="11" spans="1:2" ht="30" customHeight="1" x14ac:dyDescent="0.25">
      <c r="A11" s="5" t="s">
        <v>86</v>
      </c>
      <c r="B11" s="6">
        <v>9</v>
      </c>
    </row>
    <row r="12" spans="1:2" ht="30" customHeight="1" x14ac:dyDescent="0.25">
      <c r="A12" s="5" t="s">
        <v>85</v>
      </c>
      <c r="B12" s="6">
        <v>10</v>
      </c>
    </row>
    <row r="13" spans="1:2" ht="30" customHeight="1" x14ac:dyDescent="0.25">
      <c r="A13" s="5" t="s">
        <v>87</v>
      </c>
      <c r="B13" s="6">
        <v>11</v>
      </c>
    </row>
    <row r="14" spans="1:2" ht="30" customHeight="1" x14ac:dyDescent="0.25">
      <c r="A14" s="5" t="s">
        <v>88</v>
      </c>
      <c r="B14" s="6">
        <v>12</v>
      </c>
    </row>
    <row r="15" spans="1:2" ht="30" customHeight="1" x14ac:dyDescent="0.25">
      <c r="A15" s="5" t="s">
        <v>89</v>
      </c>
      <c r="B15" s="6">
        <v>13</v>
      </c>
    </row>
    <row r="16" spans="1:2" ht="30" customHeight="1" x14ac:dyDescent="0.25">
      <c r="A16" s="5" t="s">
        <v>90</v>
      </c>
      <c r="B16" s="6">
        <v>14</v>
      </c>
    </row>
    <row r="17" spans="1:2" ht="30" customHeight="1" x14ac:dyDescent="0.25">
      <c r="A17" s="5" t="s">
        <v>96</v>
      </c>
      <c r="B17" s="6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L13" sqref="L13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7" customFormat="1" ht="18" x14ac:dyDescent="0.25">
      <c r="A1" s="169" t="s">
        <v>78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s="7" customFormat="1" ht="18" x14ac:dyDescent="0.25">
      <c r="A2" s="169" t="s">
        <v>360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ht="15.75" customHeight="1" x14ac:dyDescent="0.25">
      <c r="A3" s="174" t="s">
        <v>0</v>
      </c>
      <c r="B3" s="174" t="s">
        <v>76</v>
      </c>
      <c r="C3" s="174"/>
      <c r="D3" s="174"/>
      <c r="E3" s="174"/>
      <c r="F3" s="174"/>
      <c r="G3" s="174"/>
      <c r="H3" s="174"/>
      <c r="I3" s="174"/>
      <c r="J3" s="174"/>
    </row>
    <row r="4" spans="1:11" ht="15.75" x14ac:dyDescent="0.25">
      <c r="A4" s="174"/>
      <c r="B4" s="174" t="s">
        <v>2</v>
      </c>
      <c r="C4" s="174"/>
      <c r="D4" s="174"/>
      <c r="E4" s="174" t="s">
        <v>3</v>
      </c>
      <c r="F4" s="174"/>
      <c r="G4" s="174"/>
      <c r="H4" s="174" t="s">
        <v>4</v>
      </c>
      <c r="I4" s="174"/>
      <c r="J4" s="174"/>
    </row>
    <row r="5" spans="1:11" ht="15.75" x14ac:dyDescent="0.25">
      <c r="A5" s="174"/>
      <c r="B5" s="53">
        <v>2023</v>
      </c>
      <c r="C5" s="53">
        <v>2024</v>
      </c>
      <c r="D5" s="53" t="s">
        <v>5</v>
      </c>
      <c r="E5" s="53">
        <v>2023</v>
      </c>
      <c r="F5" s="53">
        <v>2024</v>
      </c>
      <c r="G5" s="53" t="s">
        <v>5</v>
      </c>
      <c r="H5" s="53">
        <v>2023</v>
      </c>
      <c r="I5" s="53">
        <v>2024</v>
      </c>
      <c r="J5" s="53" t="s">
        <v>5</v>
      </c>
    </row>
    <row r="6" spans="1:11" ht="15.75" x14ac:dyDescent="0.25">
      <c r="A6" s="151" t="s">
        <v>6</v>
      </c>
      <c r="B6" s="130"/>
      <c r="C6" s="131"/>
      <c r="D6" s="132"/>
      <c r="E6" s="130"/>
      <c r="F6" s="131"/>
      <c r="G6" s="130"/>
      <c r="H6" s="130"/>
      <c r="I6" s="131"/>
      <c r="J6" s="130"/>
    </row>
    <row r="7" spans="1:11" ht="15.75" x14ac:dyDescent="0.25">
      <c r="A7" s="159" t="s">
        <v>7</v>
      </c>
      <c r="B7" s="57">
        <v>193</v>
      </c>
      <c r="C7" s="57">
        <v>208</v>
      </c>
      <c r="D7" s="112">
        <v>7.8</v>
      </c>
      <c r="E7" s="57">
        <v>38</v>
      </c>
      <c r="F7" s="57">
        <v>47</v>
      </c>
      <c r="G7" s="112">
        <v>23.7</v>
      </c>
      <c r="H7" s="57">
        <v>164</v>
      </c>
      <c r="I7" s="57">
        <v>182</v>
      </c>
      <c r="J7" s="112">
        <v>11</v>
      </c>
    </row>
    <row r="8" spans="1:11" ht="15.75" x14ac:dyDescent="0.25">
      <c r="A8" s="159" t="s">
        <v>8</v>
      </c>
      <c r="B8" s="57">
        <v>203</v>
      </c>
      <c r="C8" s="57">
        <v>201</v>
      </c>
      <c r="D8" s="111">
        <v>-1</v>
      </c>
      <c r="E8" s="57">
        <v>27</v>
      </c>
      <c r="F8" s="57">
        <v>28</v>
      </c>
      <c r="G8" s="112">
        <v>3.7</v>
      </c>
      <c r="H8" s="57">
        <v>191</v>
      </c>
      <c r="I8" s="57">
        <v>196</v>
      </c>
      <c r="J8" s="112">
        <v>2.6</v>
      </c>
    </row>
    <row r="9" spans="1:11" ht="15.75" x14ac:dyDescent="0.25">
      <c r="A9" s="159" t="s">
        <v>9</v>
      </c>
      <c r="B9" s="57">
        <v>661</v>
      </c>
      <c r="C9" s="57">
        <v>700</v>
      </c>
      <c r="D9" s="112">
        <v>5.9</v>
      </c>
      <c r="E9" s="57">
        <v>107</v>
      </c>
      <c r="F9" s="57">
        <v>111</v>
      </c>
      <c r="G9" s="112">
        <v>3.7</v>
      </c>
      <c r="H9" s="57">
        <v>597</v>
      </c>
      <c r="I9" s="57">
        <v>639</v>
      </c>
      <c r="J9" s="112">
        <v>7</v>
      </c>
    </row>
    <row r="10" spans="1:11" ht="15.75" x14ac:dyDescent="0.25">
      <c r="A10" s="159" t="s">
        <v>364</v>
      </c>
      <c r="B10" s="57">
        <v>94</v>
      </c>
      <c r="C10" s="57">
        <v>85</v>
      </c>
      <c r="D10" s="111">
        <v>-9.6</v>
      </c>
      <c r="E10" s="57">
        <v>32</v>
      </c>
      <c r="F10" s="57">
        <v>30</v>
      </c>
      <c r="G10" s="111">
        <v>-6.3</v>
      </c>
      <c r="H10" s="57">
        <v>75</v>
      </c>
      <c r="I10" s="57">
        <v>60</v>
      </c>
      <c r="J10" s="111">
        <v>-20</v>
      </c>
    </row>
    <row r="11" spans="1:11" ht="15.75" x14ac:dyDescent="0.25">
      <c r="A11" s="159" t="s">
        <v>10</v>
      </c>
      <c r="B11" s="57">
        <v>256</v>
      </c>
      <c r="C11" s="57">
        <v>229</v>
      </c>
      <c r="D11" s="111">
        <v>-10.5</v>
      </c>
      <c r="E11" s="57">
        <v>42</v>
      </c>
      <c r="F11" s="57">
        <v>42</v>
      </c>
      <c r="G11" s="111">
        <v>0</v>
      </c>
      <c r="H11" s="57">
        <v>235</v>
      </c>
      <c r="I11" s="57">
        <v>203</v>
      </c>
      <c r="J11" s="111">
        <v>-13.6</v>
      </c>
    </row>
    <row r="12" spans="1:11" ht="15.75" x14ac:dyDescent="0.25">
      <c r="A12" s="159" t="s">
        <v>11</v>
      </c>
      <c r="B12" s="57">
        <v>121</v>
      </c>
      <c r="C12" s="57">
        <v>139</v>
      </c>
      <c r="D12" s="112">
        <v>14.9</v>
      </c>
      <c r="E12" s="57">
        <v>31</v>
      </c>
      <c r="F12" s="57">
        <v>39</v>
      </c>
      <c r="G12" s="112">
        <v>25.8</v>
      </c>
      <c r="H12" s="57">
        <v>101</v>
      </c>
      <c r="I12" s="57">
        <v>107</v>
      </c>
      <c r="J12" s="112">
        <v>5.9</v>
      </c>
    </row>
    <row r="13" spans="1:11" ht="15.75" x14ac:dyDescent="0.25">
      <c r="A13" s="159" t="s">
        <v>365</v>
      </c>
      <c r="B13" s="57">
        <v>277</v>
      </c>
      <c r="C13" s="57">
        <v>268</v>
      </c>
      <c r="D13" s="111">
        <v>-3.2</v>
      </c>
      <c r="E13" s="57">
        <v>28</v>
      </c>
      <c r="F13" s="57">
        <v>31</v>
      </c>
      <c r="G13" s="112">
        <v>10.7</v>
      </c>
      <c r="H13" s="57">
        <v>262</v>
      </c>
      <c r="I13" s="57">
        <v>259</v>
      </c>
      <c r="J13" s="111">
        <v>-1.1000000000000001</v>
      </c>
    </row>
    <row r="14" spans="1:11" ht="15.75" x14ac:dyDescent="0.25">
      <c r="A14" s="159" t="s">
        <v>12</v>
      </c>
      <c r="B14" s="57">
        <v>286</v>
      </c>
      <c r="C14" s="57">
        <v>265</v>
      </c>
      <c r="D14" s="111">
        <v>-7.3</v>
      </c>
      <c r="E14" s="57">
        <v>39</v>
      </c>
      <c r="F14" s="57">
        <v>32</v>
      </c>
      <c r="G14" s="111">
        <v>-17.899999999999999</v>
      </c>
      <c r="H14" s="57">
        <v>269</v>
      </c>
      <c r="I14" s="57">
        <v>248</v>
      </c>
      <c r="J14" s="111">
        <v>-7.8</v>
      </c>
    </row>
    <row r="15" spans="1:11" ht="15.75" x14ac:dyDescent="0.25">
      <c r="A15" s="159" t="s">
        <v>13</v>
      </c>
      <c r="B15" s="57">
        <v>463</v>
      </c>
      <c r="C15" s="57">
        <v>471</v>
      </c>
      <c r="D15" s="112">
        <v>1.7</v>
      </c>
      <c r="E15" s="57">
        <v>60</v>
      </c>
      <c r="F15" s="57">
        <v>75</v>
      </c>
      <c r="G15" s="112">
        <v>25</v>
      </c>
      <c r="H15" s="57">
        <v>430</v>
      </c>
      <c r="I15" s="57">
        <v>426</v>
      </c>
      <c r="J15" s="111">
        <v>-0.9</v>
      </c>
    </row>
    <row r="16" spans="1:11" ht="15.75" x14ac:dyDescent="0.25">
      <c r="A16" s="159" t="s">
        <v>14</v>
      </c>
      <c r="B16" s="57">
        <v>639</v>
      </c>
      <c r="C16" s="57">
        <v>748</v>
      </c>
      <c r="D16" s="112">
        <v>17.100000000000001</v>
      </c>
      <c r="E16" s="57">
        <v>55</v>
      </c>
      <c r="F16" s="57">
        <v>61</v>
      </c>
      <c r="G16" s="112">
        <v>10.9</v>
      </c>
      <c r="H16" s="57">
        <v>617</v>
      </c>
      <c r="I16" s="57">
        <v>710</v>
      </c>
      <c r="J16" s="112">
        <v>15.1</v>
      </c>
      <c r="K16" s="9"/>
    </row>
    <row r="17" spans="1:17" ht="15.75" x14ac:dyDescent="0.25">
      <c r="A17" s="159" t="s">
        <v>15</v>
      </c>
      <c r="B17" s="57">
        <v>148</v>
      </c>
      <c r="C17" s="57">
        <v>188</v>
      </c>
      <c r="D17" s="112">
        <v>27</v>
      </c>
      <c r="E17" s="57">
        <v>24</v>
      </c>
      <c r="F17" s="57">
        <v>15</v>
      </c>
      <c r="G17" s="111">
        <v>-37.5</v>
      </c>
      <c r="H17" s="57">
        <v>135</v>
      </c>
      <c r="I17" s="57">
        <v>187</v>
      </c>
      <c r="J17" s="112">
        <v>38.5</v>
      </c>
      <c r="N17" s="9"/>
    </row>
    <row r="18" spans="1:17" ht="15" customHeight="1" x14ac:dyDescent="0.25">
      <c r="A18" s="159" t="s">
        <v>366</v>
      </c>
      <c r="B18" s="57">
        <v>0</v>
      </c>
      <c r="C18" s="57">
        <v>0</v>
      </c>
      <c r="D18" s="111">
        <v>0</v>
      </c>
      <c r="E18" s="57">
        <v>0</v>
      </c>
      <c r="F18" s="57">
        <v>0</v>
      </c>
      <c r="G18" s="111">
        <v>0</v>
      </c>
      <c r="H18" s="57">
        <v>0</v>
      </c>
      <c r="I18" s="57">
        <v>0</v>
      </c>
      <c r="J18" s="111">
        <v>0</v>
      </c>
    </row>
    <row r="19" spans="1:17" ht="15.75" x14ac:dyDescent="0.25">
      <c r="A19" s="159" t="s">
        <v>16</v>
      </c>
      <c r="B19" s="57">
        <v>580</v>
      </c>
      <c r="C19" s="57">
        <v>675</v>
      </c>
      <c r="D19" s="112">
        <v>16.399999999999999</v>
      </c>
      <c r="E19" s="57">
        <v>77</v>
      </c>
      <c r="F19" s="57">
        <v>79</v>
      </c>
      <c r="G19" s="112">
        <v>2.6</v>
      </c>
      <c r="H19" s="57">
        <v>550</v>
      </c>
      <c r="I19" s="57">
        <v>633</v>
      </c>
      <c r="J19" s="112">
        <v>15.1</v>
      </c>
      <c r="Q19" s="22"/>
    </row>
    <row r="20" spans="1:17" ht="15.75" x14ac:dyDescent="0.25">
      <c r="A20" s="159" t="s">
        <v>115</v>
      </c>
      <c r="B20" s="57">
        <v>246</v>
      </c>
      <c r="C20" s="57">
        <v>279</v>
      </c>
      <c r="D20" s="112">
        <v>13.4</v>
      </c>
      <c r="E20" s="57">
        <v>27</v>
      </c>
      <c r="F20" s="57">
        <v>31</v>
      </c>
      <c r="G20" s="112">
        <v>14.8</v>
      </c>
      <c r="H20" s="57">
        <v>235</v>
      </c>
      <c r="I20" s="57">
        <v>267</v>
      </c>
      <c r="J20" s="112">
        <v>13.6</v>
      </c>
      <c r="Q20" s="9"/>
    </row>
    <row r="21" spans="1:17" ht="15.75" x14ac:dyDescent="0.25">
      <c r="A21" s="159" t="s">
        <v>17</v>
      </c>
      <c r="B21" s="57">
        <v>526</v>
      </c>
      <c r="C21" s="57">
        <v>623</v>
      </c>
      <c r="D21" s="112">
        <v>18.399999999999999</v>
      </c>
      <c r="E21" s="57">
        <v>67</v>
      </c>
      <c r="F21" s="57">
        <v>75</v>
      </c>
      <c r="G21" s="112">
        <v>11.9</v>
      </c>
      <c r="H21" s="57">
        <v>492</v>
      </c>
      <c r="I21" s="57">
        <v>583</v>
      </c>
      <c r="J21" s="112">
        <v>18.5</v>
      </c>
      <c r="M21" s="9"/>
    </row>
    <row r="22" spans="1:17" ht="15.75" x14ac:dyDescent="0.25">
      <c r="A22" s="159" t="s">
        <v>18</v>
      </c>
      <c r="B22" s="57">
        <v>233</v>
      </c>
      <c r="C22" s="57">
        <v>217</v>
      </c>
      <c r="D22" s="111">
        <v>-6.9</v>
      </c>
      <c r="E22" s="57">
        <v>31</v>
      </c>
      <c r="F22" s="57">
        <v>25</v>
      </c>
      <c r="G22" s="111">
        <v>-19.399999999999999</v>
      </c>
      <c r="H22" s="57">
        <v>218</v>
      </c>
      <c r="I22" s="57">
        <v>215</v>
      </c>
      <c r="J22" s="111">
        <v>-1.4</v>
      </c>
    </row>
    <row r="23" spans="1:17" ht="15.75" x14ac:dyDescent="0.25">
      <c r="A23" s="159" t="s">
        <v>19</v>
      </c>
      <c r="B23" s="57">
        <v>178</v>
      </c>
      <c r="C23" s="57">
        <v>197</v>
      </c>
      <c r="D23" s="112">
        <v>10.7</v>
      </c>
      <c r="E23" s="57">
        <v>36</v>
      </c>
      <c r="F23" s="57">
        <v>42</v>
      </c>
      <c r="G23" s="112">
        <v>16.7</v>
      </c>
      <c r="H23" s="57">
        <v>167</v>
      </c>
      <c r="I23" s="57">
        <v>175</v>
      </c>
      <c r="J23" s="112">
        <v>4.8</v>
      </c>
    </row>
    <row r="24" spans="1:17" ht="15.75" x14ac:dyDescent="0.25">
      <c r="A24" s="159" t="s">
        <v>20</v>
      </c>
      <c r="B24" s="57">
        <v>159</v>
      </c>
      <c r="C24" s="57">
        <v>194</v>
      </c>
      <c r="D24" s="112">
        <v>22</v>
      </c>
      <c r="E24" s="57">
        <v>20</v>
      </c>
      <c r="F24" s="57">
        <v>24</v>
      </c>
      <c r="G24" s="112">
        <v>20</v>
      </c>
      <c r="H24" s="57">
        <v>147</v>
      </c>
      <c r="I24" s="57">
        <v>185</v>
      </c>
      <c r="J24" s="112">
        <v>25.9</v>
      </c>
    </row>
    <row r="25" spans="1:17" ht="15.75" x14ac:dyDescent="0.25">
      <c r="A25" s="159" t="s">
        <v>21</v>
      </c>
      <c r="B25" s="57">
        <v>177</v>
      </c>
      <c r="C25" s="57">
        <v>173</v>
      </c>
      <c r="D25" s="111">
        <v>-2.2999999999999998</v>
      </c>
      <c r="E25" s="57">
        <v>26</v>
      </c>
      <c r="F25" s="57">
        <v>18</v>
      </c>
      <c r="G25" s="111">
        <v>-30.8</v>
      </c>
      <c r="H25" s="57">
        <v>160</v>
      </c>
      <c r="I25" s="57">
        <v>167</v>
      </c>
      <c r="J25" s="112">
        <v>4.4000000000000004</v>
      </c>
      <c r="L25" s="9"/>
    </row>
    <row r="26" spans="1:17" ht="15.75" x14ac:dyDescent="0.25">
      <c r="A26" s="159" t="s">
        <v>101</v>
      </c>
      <c r="B26" s="57">
        <v>385</v>
      </c>
      <c r="C26" s="57">
        <v>354</v>
      </c>
      <c r="D26" s="111">
        <v>-8.1</v>
      </c>
      <c r="E26" s="57">
        <v>65</v>
      </c>
      <c r="F26" s="57">
        <v>60</v>
      </c>
      <c r="G26" s="111">
        <v>-7.7</v>
      </c>
      <c r="H26" s="57">
        <v>341</v>
      </c>
      <c r="I26" s="57">
        <v>322</v>
      </c>
      <c r="J26" s="111">
        <v>-5.6</v>
      </c>
      <c r="L26" s="9"/>
    </row>
    <row r="27" spans="1:17" ht="15.75" x14ac:dyDescent="0.25">
      <c r="A27" s="159" t="s">
        <v>367</v>
      </c>
      <c r="B27" s="57">
        <v>21</v>
      </c>
      <c r="C27" s="57">
        <v>27</v>
      </c>
      <c r="D27" s="112">
        <v>28.6</v>
      </c>
      <c r="E27" s="57">
        <v>3</v>
      </c>
      <c r="F27" s="57">
        <v>3</v>
      </c>
      <c r="G27" s="111">
        <v>0</v>
      </c>
      <c r="H27" s="57">
        <v>18</v>
      </c>
      <c r="I27" s="57">
        <v>24</v>
      </c>
      <c r="J27" s="112">
        <v>33.299999999999997</v>
      </c>
    </row>
    <row r="28" spans="1:17" ht="15.75" x14ac:dyDescent="0.25">
      <c r="A28" s="159" t="s">
        <v>22</v>
      </c>
      <c r="B28" s="57">
        <v>214</v>
      </c>
      <c r="C28" s="57">
        <v>199</v>
      </c>
      <c r="D28" s="111">
        <v>-7</v>
      </c>
      <c r="E28" s="57">
        <v>26</v>
      </c>
      <c r="F28" s="57">
        <v>32</v>
      </c>
      <c r="G28" s="112">
        <v>23.1</v>
      </c>
      <c r="H28" s="57">
        <v>204</v>
      </c>
      <c r="I28" s="57">
        <v>179</v>
      </c>
      <c r="J28" s="111">
        <v>-12.3</v>
      </c>
    </row>
    <row r="29" spans="1:17" ht="15.75" x14ac:dyDescent="0.25">
      <c r="A29" s="159" t="s">
        <v>23</v>
      </c>
      <c r="B29" s="57">
        <v>165</v>
      </c>
      <c r="C29" s="57">
        <v>174</v>
      </c>
      <c r="D29" s="112">
        <v>5.5</v>
      </c>
      <c r="E29" s="57">
        <v>36</v>
      </c>
      <c r="F29" s="57">
        <v>38</v>
      </c>
      <c r="G29" s="112">
        <v>5.6</v>
      </c>
      <c r="H29" s="57">
        <v>137</v>
      </c>
      <c r="I29" s="57">
        <v>149</v>
      </c>
      <c r="J29" s="112">
        <v>8.8000000000000007</v>
      </c>
    </row>
    <row r="30" spans="1:17" ht="15.75" x14ac:dyDescent="0.25">
      <c r="A30" s="159" t="s">
        <v>24</v>
      </c>
      <c r="B30" s="57">
        <v>129</v>
      </c>
      <c r="C30" s="57">
        <v>132</v>
      </c>
      <c r="D30" s="112">
        <v>2.2999999999999998</v>
      </c>
      <c r="E30" s="57">
        <v>16</v>
      </c>
      <c r="F30" s="57">
        <v>33</v>
      </c>
      <c r="G30" s="112">
        <v>106.3</v>
      </c>
      <c r="H30" s="57">
        <v>122</v>
      </c>
      <c r="I30" s="57">
        <v>107</v>
      </c>
      <c r="J30" s="111">
        <v>-12.3</v>
      </c>
    </row>
    <row r="31" spans="1:17" ht="15.75" x14ac:dyDescent="0.25">
      <c r="A31" s="159" t="s">
        <v>25</v>
      </c>
      <c r="B31" s="57">
        <v>145</v>
      </c>
      <c r="C31" s="57">
        <v>131</v>
      </c>
      <c r="D31" s="111">
        <v>-9.6999999999999993</v>
      </c>
      <c r="E31" s="57">
        <v>18</v>
      </c>
      <c r="F31" s="57">
        <v>12</v>
      </c>
      <c r="G31" s="111">
        <v>-33.299999999999997</v>
      </c>
      <c r="H31" s="57">
        <v>139</v>
      </c>
      <c r="I31" s="57">
        <v>134</v>
      </c>
      <c r="J31" s="111">
        <v>-3.6</v>
      </c>
    </row>
    <row r="32" spans="1:17" ht="15" customHeight="1" x14ac:dyDescent="0.25">
      <c r="A32" s="151" t="s">
        <v>26</v>
      </c>
      <c r="B32" s="92"/>
      <c r="C32" s="92"/>
      <c r="D32" s="92"/>
      <c r="E32" s="92"/>
      <c r="F32" s="92"/>
      <c r="G32" s="92"/>
      <c r="H32" s="92"/>
      <c r="I32" s="92"/>
      <c r="J32" s="92"/>
    </row>
    <row r="33" spans="1:10" ht="16.5" customHeight="1" x14ac:dyDescent="0.25">
      <c r="A33" s="104" t="s">
        <v>27</v>
      </c>
      <c r="B33" s="94">
        <v>6499</v>
      </c>
      <c r="C33" s="34">
        <v>6877</v>
      </c>
      <c r="D33" s="78">
        <v>5.8</v>
      </c>
      <c r="E33" s="34">
        <v>931</v>
      </c>
      <c r="F33" s="34">
        <v>983</v>
      </c>
      <c r="G33" s="78">
        <v>5.6</v>
      </c>
      <c r="H33" s="34">
        <v>6006</v>
      </c>
      <c r="I33" s="34">
        <v>6357</v>
      </c>
      <c r="J33" s="78">
        <v>5.8</v>
      </c>
    </row>
    <row r="35" spans="1:10" ht="44.25" customHeight="1" x14ac:dyDescent="0.25">
      <c r="A35" s="167" t="s">
        <v>118</v>
      </c>
      <c r="B35" s="168"/>
      <c r="C35" s="168"/>
      <c r="D35" s="168"/>
      <c r="E35" s="168"/>
      <c r="F35" s="168"/>
      <c r="G35" s="168"/>
      <c r="H35" s="168"/>
      <c r="I35" s="168"/>
      <c r="J35" s="168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O12" sqref="O12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69" t="s">
        <v>79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8" x14ac:dyDescent="0.25">
      <c r="A2" s="169" t="s">
        <v>360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8" t="s">
        <v>0</v>
      </c>
      <c r="B4" s="188" t="s">
        <v>76</v>
      </c>
      <c r="C4" s="188"/>
      <c r="D4" s="188"/>
      <c r="E4" s="188"/>
      <c r="F4" s="188"/>
      <c r="G4" s="188"/>
      <c r="H4" s="188"/>
      <c r="I4" s="188"/>
      <c r="J4" s="188"/>
    </row>
    <row r="5" spans="1:10" x14ac:dyDescent="0.25">
      <c r="A5" s="188"/>
      <c r="B5" s="188" t="s">
        <v>2</v>
      </c>
      <c r="C5" s="188"/>
      <c r="D5" s="188"/>
      <c r="E5" s="188" t="s">
        <v>3</v>
      </c>
      <c r="F5" s="188"/>
      <c r="G5" s="188"/>
      <c r="H5" s="188" t="s">
        <v>4</v>
      </c>
      <c r="I5" s="188"/>
      <c r="J5" s="188"/>
    </row>
    <row r="6" spans="1:10" x14ac:dyDescent="0.25">
      <c r="A6" s="189"/>
      <c r="B6" s="35">
        <v>2023</v>
      </c>
      <c r="C6" s="35">
        <v>2024</v>
      </c>
      <c r="D6" s="35" t="s">
        <v>5</v>
      </c>
      <c r="E6" s="35">
        <v>2023</v>
      </c>
      <c r="F6" s="35">
        <v>2024</v>
      </c>
      <c r="G6" s="35" t="s">
        <v>5</v>
      </c>
      <c r="H6" s="35">
        <v>2023</v>
      </c>
      <c r="I6" s="35">
        <v>2024</v>
      </c>
      <c r="J6" s="35" t="s">
        <v>5</v>
      </c>
    </row>
    <row r="7" spans="1:10" ht="20.100000000000001" customHeight="1" x14ac:dyDescent="0.25">
      <c r="A7" s="14" t="s">
        <v>6</v>
      </c>
      <c r="B7" s="30"/>
      <c r="C7" s="46"/>
      <c r="D7" s="15"/>
      <c r="E7" s="30"/>
      <c r="F7" s="46"/>
      <c r="G7" s="15"/>
      <c r="H7" s="30"/>
      <c r="I7" s="46"/>
      <c r="J7" s="15"/>
    </row>
    <row r="8" spans="1:10" ht="20.100000000000001" customHeight="1" x14ac:dyDescent="0.25">
      <c r="A8" s="14" t="s">
        <v>7</v>
      </c>
      <c r="B8" s="47">
        <v>32</v>
      </c>
      <c r="C8" s="47">
        <v>27</v>
      </c>
      <c r="D8" s="48">
        <v>-15.625</v>
      </c>
      <c r="E8" s="47">
        <v>6</v>
      </c>
      <c r="F8" s="47">
        <v>6</v>
      </c>
      <c r="G8" s="48">
        <v>0</v>
      </c>
      <c r="H8" s="47">
        <v>26</v>
      </c>
      <c r="I8" s="47">
        <v>22</v>
      </c>
      <c r="J8" s="48">
        <v>-15.384615384615387</v>
      </c>
    </row>
    <row r="9" spans="1:10" ht="20.100000000000001" customHeight="1" x14ac:dyDescent="0.25">
      <c r="A9" s="14" t="s">
        <v>8</v>
      </c>
      <c r="B9" s="47">
        <v>8</v>
      </c>
      <c r="C9" s="47">
        <v>7</v>
      </c>
      <c r="D9" s="48">
        <v>-12.5</v>
      </c>
      <c r="E9" s="47">
        <v>1</v>
      </c>
      <c r="F9" s="47">
        <v>2</v>
      </c>
      <c r="G9" s="49">
        <v>100</v>
      </c>
      <c r="H9" s="47">
        <v>7</v>
      </c>
      <c r="I9" s="47">
        <v>6</v>
      </c>
      <c r="J9" s="48">
        <v>-14.285714285714292</v>
      </c>
    </row>
    <row r="10" spans="1:10" ht="20.100000000000001" customHeight="1" x14ac:dyDescent="0.25">
      <c r="A10" s="14" t="s">
        <v>9</v>
      </c>
      <c r="B10" s="47">
        <v>65</v>
      </c>
      <c r="C10" s="47">
        <v>57</v>
      </c>
      <c r="D10" s="48">
        <v>-12.307692307692307</v>
      </c>
      <c r="E10" s="47">
        <v>6</v>
      </c>
      <c r="F10" s="47">
        <v>5</v>
      </c>
      <c r="G10" s="48">
        <v>-16.666666666666671</v>
      </c>
      <c r="H10" s="47">
        <v>61</v>
      </c>
      <c r="I10" s="47">
        <v>55</v>
      </c>
      <c r="J10" s="48">
        <v>-9.8360655737704974</v>
      </c>
    </row>
    <row r="11" spans="1:10" ht="20.100000000000001" customHeight="1" x14ac:dyDescent="0.25">
      <c r="A11" s="14" t="s">
        <v>98</v>
      </c>
      <c r="B11" s="47">
        <v>8</v>
      </c>
      <c r="C11" s="47">
        <v>10</v>
      </c>
      <c r="D11" s="49">
        <v>25</v>
      </c>
      <c r="E11" s="47">
        <v>0</v>
      </c>
      <c r="F11" s="47">
        <v>5</v>
      </c>
      <c r="G11" s="49">
        <v>100</v>
      </c>
      <c r="H11" s="47">
        <v>8</v>
      </c>
      <c r="I11" s="47">
        <v>6</v>
      </c>
      <c r="J11" s="48">
        <v>-25</v>
      </c>
    </row>
    <row r="12" spans="1:10" ht="20.100000000000001" customHeight="1" x14ac:dyDescent="0.25">
      <c r="A12" s="14" t="s">
        <v>10</v>
      </c>
      <c r="B12" s="47">
        <v>16</v>
      </c>
      <c r="C12" s="47">
        <v>8</v>
      </c>
      <c r="D12" s="48">
        <v>-50</v>
      </c>
      <c r="E12" s="47">
        <v>5</v>
      </c>
      <c r="F12" s="47">
        <v>0</v>
      </c>
      <c r="G12" s="48">
        <v>-100</v>
      </c>
      <c r="H12" s="47">
        <v>12</v>
      </c>
      <c r="I12" s="47">
        <v>8</v>
      </c>
      <c r="J12" s="48">
        <v>-33.333333333333329</v>
      </c>
    </row>
    <row r="13" spans="1:10" ht="20.100000000000001" customHeight="1" x14ac:dyDescent="0.25">
      <c r="A13" s="14" t="s">
        <v>11</v>
      </c>
      <c r="B13" s="47">
        <v>3</v>
      </c>
      <c r="C13" s="47">
        <v>3</v>
      </c>
      <c r="D13" s="48">
        <v>0</v>
      </c>
      <c r="E13" s="47">
        <v>1</v>
      </c>
      <c r="F13" s="47">
        <v>0</v>
      </c>
      <c r="G13" s="48">
        <v>-100</v>
      </c>
      <c r="H13" s="47">
        <v>2</v>
      </c>
      <c r="I13" s="47">
        <v>3</v>
      </c>
      <c r="J13" s="49">
        <v>50</v>
      </c>
    </row>
    <row r="14" spans="1:10" ht="20.100000000000001" customHeight="1" x14ac:dyDescent="0.25">
      <c r="A14" s="14" t="s">
        <v>121</v>
      </c>
      <c r="B14" s="47">
        <v>58</v>
      </c>
      <c r="C14" s="47">
        <v>51</v>
      </c>
      <c r="D14" s="48">
        <v>-12.068965517241381</v>
      </c>
      <c r="E14" s="47">
        <v>14</v>
      </c>
      <c r="F14" s="47">
        <v>9</v>
      </c>
      <c r="G14" s="48">
        <v>-35.714285714285708</v>
      </c>
      <c r="H14" s="47">
        <v>47</v>
      </c>
      <c r="I14" s="47">
        <v>47</v>
      </c>
      <c r="J14" s="48">
        <v>0</v>
      </c>
    </row>
    <row r="15" spans="1:10" ht="20.100000000000001" customHeight="1" x14ac:dyDescent="0.25">
      <c r="A15" s="14" t="s">
        <v>12</v>
      </c>
      <c r="B15" s="47">
        <v>42</v>
      </c>
      <c r="C15" s="47">
        <v>28</v>
      </c>
      <c r="D15" s="48">
        <v>-33.333333333333329</v>
      </c>
      <c r="E15" s="47">
        <v>7</v>
      </c>
      <c r="F15" s="47">
        <v>5</v>
      </c>
      <c r="G15" s="48">
        <v>-28.571428571428569</v>
      </c>
      <c r="H15" s="47">
        <v>36</v>
      </c>
      <c r="I15" s="47">
        <v>25</v>
      </c>
      <c r="J15" s="48">
        <v>-30.555555555555557</v>
      </c>
    </row>
    <row r="16" spans="1:10" ht="20.100000000000001" customHeight="1" x14ac:dyDescent="0.25">
      <c r="A16" s="14" t="s">
        <v>13</v>
      </c>
      <c r="B16" s="47">
        <v>26</v>
      </c>
      <c r="C16" s="47">
        <v>40</v>
      </c>
      <c r="D16" s="49">
        <v>53.84615384615384</v>
      </c>
      <c r="E16" s="47">
        <v>4</v>
      </c>
      <c r="F16" s="47">
        <v>5</v>
      </c>
      <c r="G16" s="49">
        <v>25</v>
      </c>
      <c r="H16" s="47">
        <v>24</v>
      </c>
      <c r="I16" s="47">
        <v>37</v>
      </c>
      <c r="J16" s="49">
        <v>54.166666666666657</v>
      </c>
    </row>
    <row r="17" spans="1:14" ht="20.100000000000001" customHeight="1" x14ac:dyDescent="0.25">
      <c r="A17" s="14" t="s">
        <v>14</v>
      </c>
      <c r="B17" s="47">
        <v>60</v>
      </c>
      <c r="C17" s="47">
        <v>66</v>
      </c>
      <c r="D17" s="49">
        <v>10</v>
      </c>
      <c r="E17" s="47">
        <v>0</v>
      </c>
      <c r="F17" s="47">
        <v>0</v>
      </c>
      <c r="G17" s="48">
        <v>0</v>
      </c>
      <c r="H17" s="47">
        <v>63</v>
      </c>
      <c r="I17" s="47">
        <v>68</v>
      </c>
      <c r="J17" s="49">
        <v>7.9365079365079367</v>
      </c>
      <c r="M17" s="9"/>
    </row>
    <row r="18" spans="1:14" ht="20.100000000000001" customHeight="1" x14ac:dyDescent="0.25">
      <c r="A18" s="14" t="s">
        <v>15</v>
      </c>
      <c r="B18" s="47">
        <v>17</v>
      </c>
      <c r="C18" s="47">
        <v>11</v>
      </c>
      <c r="D18" s="48">
        <v>-35.294117647058826</v>
      </c>
      <c r="E18" s="47">
        <v>4</v>
      </c>
      <c r="F18" s="47">
        <v>2</v>
      </c>
      <c r="G18" s="48">
        <v>-50</v>
      </c>
      <c r="H18" s="47">
        <v>17</v>
      </c>
      <c r="I18" s="47">
        <v>9</v>
      </c>
      <c r="J18" s="48">
        <v>-47.058823529411768</v>
      </c>
    </row>
    <row r="19" spans="1:14" ht="20.100000000000001" customHeight="1" x14ac:dyDescent="0.25">
      <c r="A19" s="14" t="s">
        <v>123</v>
      </c>
      <c r="B19" s="47">
        <v>0</v>
      </c>
      <c r="C19" s="47">
        <v>0</v>
      </c>
      <c r="D19" s="48">
        <v>0</v>
      </c>
      <c r="E19" s="47">
        <v>0</v>
      </c>
      <c r="F19" s="47">
        <v>0</v>
      </c>
      <c r="G19" s="48">
        <v>0</v>
      </c>
      <c r="H19" s="47">
        <v>0</v>
      </c>
      <c r="I19" s="47">
        <v>0</v>
      </c>
      <c r="J19" s="48">
        <v>0</v>
      </c>
    </row>
    <row r="20" spans="1:14" ht="20.100000000000001" customHeight="1" x14ac:dyDescent="0.25">
      <c r="A20" s="14" t="s">
        <v>16</v>
      </c>
      <c r="B20" s="47">
        <v>98</v>
      </c>
      <c r="C20" s="47">
        <v>93</v>
      </c>
      <c r="D20" s="48">
        <v>-5.1020408163265358</v>
      </c>
      <c r="E20" s="47">
        <v>15</v>
      </c>
      <c r="F20" s="47">
        <v>14</v>
      </c>
      <c r="G20" s="48">
        <v>-6.6666666666666714</v>
      </c>
      <c r="H20" s="47">
        <v>90</v>
      </c>
      <c r="I20" s="47">
        <v>82</v>
      </c>
      <c r="J20" s="48">
        <v>-8.8888888888888857</v>
      </c>
    </row>
    <row r="21" spans="1:14" ht="20.100000000000001" customHeight="1" x14ac:dyDescent="0.25">
      <c r="A21" s="14" t="s">
        <v>115</v>
      </c>
      <c r="B21" s="47">
        <v>24</v>
      </c>
      <c r="C21" s="47">
        <v>23</v>
      </c>
      <c r="D21" s="48">
        <v>-4.1666666666666714</v>
      </c>
      <c r="E21" s="47">
        <v>4</v>
      </c>
      <c r="F21" s="47">
        <v>5</v>
      </c>
      <c r="G21" s="49">
        <v>25</v>
      </c>
      <c r="H21" s="47">
        <v>20</v>
      </c>
      <c r="I21" s="47">
        <v>18</v>
      </c>
      <c r="J21" s="48">
        <v>-10</v>
      </c>
    </row>
    <row r="22" spans="1:14" ht="20.100000000000001" customHeight="1" x14ac:dyDescent="0.25">
      <c r="A22" s="14" t="s">
        <v>17</v>
      </c>
      <c r="B22" s="47">
        <v>61</v>
      </c>
      <c r="C22" s="47">
        <v>92</v>
      </c>
      <c r="D22" s="49">
        <v>50.819672131147541</v>
      </c>
      <c r="E22" s="47">
        <v>5</v>
      </c>
      <c r="F22" s="47">
        <v>12</v>
      </c>
      <c r="G22" s="49">
        <v>140</v>
      </c>
      <c r="H22" s="47">
        <v>59</v>
      </c>
      <c r="I22" s="47">
        <v>85</v>
      </c>
      <c r="J22" s="49">
        <v>44.067796610169495</v>
      </c>
    </row>
    <row r="23" spans="1:14" ht="20.100000000000001" customHeight="1" x14ac:dyDescent="0.25">
      <c r="A23" s="14" t="s">
        <v>18</v>
      </c>
      <c r="B23" s="47">
        <v>61</v>
      </c>
      <c r="C23" s="47">
        <v>40</v>
      </c>
      <c r="D23" s="48">
        <v>-34.426229508196727</v>
      </c>
      <c r="E23" s="47">
        <v>15</v>
      </c>
      <c r="F23" s="47">
        <v>10</v>
      </c>
      <c r="G23" s="48">
        <v>-33.333333333333329</v>
      </c>
      <c r="H23" s="47">
        <v>49</v>
      </c>
      <c r="I23" s="47">
        <v>32</v>
      </c>
      <c r="J23" s="48">
        <v>-34.693877551020407</v>
      </c>
    </row>
    <row r="24" spans="1:14" ht="20.100000000000001" customHeight="1" x14ac:dyDescent="0.25">
      <c r="A24" s="14" t="s">
        <v>19</v>
      </c>
      <c r="B24" s="47">
        <v>13</v>
      </c>
      <c r="C24" s="47">
        <v>7</v>
      </c>
      <c r="D24" s="48">
        <v>-46.153846153846153</v>
      </c>
      <c r="E24" s="47">
        <v>0</v>
      </c>
      <c r="F24" s="47">
        <v>1</v>
      </c>
      <c r="G24" s="49">
        <v>100</v>
      </c>
      <c r="H24" s="47">
        <v>14</v>
      </c>
      <c r="I24" s="47">
        <v>6</v>
      </c>
      <c r="J24" s="48">
        <v>-57.142857142857146</v>
      </c>
    </row>
    <row r="25" spans="1:14" ht="20.100000000000001" customHeight="1" x14ac:dyDescent="0.25">
      <c r="A25" s="14" t="s">
        <v>20</v>
      </c>
      <c r="B25" s="47">
        <v>19</v>
      </c>
      <c r="C25" s="47">
        <v>15</v>
      </c>
      <c r="D25" s="48">
        <v>-21.05263157894737</v>
      </c>
      <c r="E25" s="47">
        <v>3</v>
      </c>
      <c r="F25" s="47">
        <v>4</v>
      </c>
      <c r="G25" s="49">
        <v>33.333333333333343</v>
      </c>
      <c r="H25" s="47">
        <v>16</v>
      </c>
      <c r="I25" s="47">
        <v>11</v>
      </c>
      <c r="J25" s="48">
        <v>-31.25</v>
      </c>
    </row>
    <row r="26" spans="1:14" ht="20.100000000000001" customHeight="1" x14ac:dyDescent="0.25">
      <c r="A26" s="14" t="s">
        <v>21</v>
      </c>
      <c r="B26" s="47">
        <v>11</v>
      </c>
      <c r="C26" s="47">
        <v>5</v>
      </c>
      <c r="D26" s="48">
        <v>-54.545454545454547</v>
      </c>
      <c r="E26" s="47">
        <v>0</v>
      </c>
      <c r="F26" s="47">
        <v>1</v>
      </c>
      <c r="G26" s="49">
        <v>100</v>
      </c>
      <c r="H26" s="47">
        <v>11</v>
      </c>
      <c r="I26" s="47">
        <v>4</v>
      </c>
      <c r="J26" s="48">
        <v>-63.636363636363633</v>
      </c>
      <c r="N26" s="16"/>
    </row>
    <row r="27" spans="1:14" ht="20.100000000000001" customHeight="1" x14ac:dyDescent="0.25">
      <c r="A27" s="14" t="s">
        <v>101</v>
      </c>
      <c r="B27" s="47">
        <v>17</v>
      </c>
      <c r="C27" s="47">
        <v>11</v>
      </c>
      <c r="D27" s="48">
        <v>-35.294117647058826</v>
      </c>
      <c r="E27" s="47">
        <v>1</v>
      </c>
      <c r="F27" s="47">
        <v>0</v>
      </c>
      <c r="G27" s="48">
        <v>-100</v>
      </c>
      <c r="H27" s="47">
        <v>16</v>
      </c>
      <c r="I27" s="47">
        <v>12</v>
      </c>
      <c r="J27" s="48">
        <v>-25</v>
      </c>
      <c r="N27" s="16"/>
    </row>
    <row r="28" spans="1:14" ht="20.100000000000001" customHeight="1" x14ac:dyDescent="0.25">
      <c r="A28" s="14" t="s">
        <v>100</v>
      </c>
      <c r="B28" s="47">
        <v>3</v>
      </c>
      <c r="C28" s="47">
        <v>5</v>
      </c>
      <c r="D28" s="49">
        <v>66.666666666666657</v>
      </c>
      <c r="E28" s="47">
        <v>1</v>
      </c>
      <c r="F28" s="47">
        <v>0</v>
      </c>
      <c r="G28" s="48">
        <v>-100</v>
      </c>
      <c r="H28" s="47">
        <v>2</v>
      </c>
      <c r="I28" s="47">
        <v>5</v>
      </c>
      <c r="J28" s="49">
        <v>150</v>
      </c>
      <c r="N28" s="9"/>
    </row>
    <row r="29" spans="1:14" ht="20.100000000000001" customHeight="1" x14ac:dyDescent="0.25">
      <c r="A29" s="14" t="s">
        <v>22</v>
      </c>
      <c r="B29" s="47">
        <v>10</v>
      </c>
      <c r="C29" s="47">
        <v>12</v>
      </c>
      <c r="D29" s="49">
        <v>20</v>
      </c>
      <c r="E29" s="47">
        <v>0</v>
      </c>
      <c r="F29" s="47">
        <v>0</v>
      </c>
      <c r="G29" s="48">
        <v>0</v>
      </c>
      <c r="H29" s="47">
        <v>11</v>
      </c>
      <c r="I29" s="47">
        <v>14</v>
      </c>
      <c r="J29" s="49">
        <v>27.272727272727266</v>
      </c>
    </row>
    <row r="30" spans="1:14" ht="20.100000000000001" customHeight="1" x14ac:dyDescent="0.25">
      <c r="A30" s="14" t="s">
        <v>23</v>
      </c>
      <c r="B30" s="47">
        <v>7</v>
      </c>
      <c r="C30" s="47">
        <v>15</v>
      </c>
      <c r="D30" s="49">
        <v>114.28571428571428</v>
      </c>
      <c r="E30" s="47">
        <v>2</v>
      </c>
      <c r="F30" s="47">
        <v>4</v>
      </c>
      <c r="G30" s="49">
        <v>100</v>
      </c>
      <c r="H30" s="47">
        <v>5</v>
      </c>
      <c r="I30" s="47">
        <v>12</v>
      </c>
      <c r="J30" s="49">
        <v>140</v>
      </c>
    </row>
    <row r="31" spans="1:14" ht="20.100000000000001" customHeight="1" x14ac:dyDescent="0.25">
      <c r="A31" s="14" t="s">
        <v>24</v>
      </c>
      <c r="B31" s="47">
        <v>27</v>
      </c>
      <c r="C31" s="47">
        <v>23</v>
      </c>
      <c r="D31" s="48">
        <v>-14.81481481481481</v>
      </c>
      <c r="E31" s="47">
        <v>7</v>
      </c>
      <c r="F31" s="47">
        <v>11</v>
      </c>
      <c r="G31" s="49">
        <v>57.142857142857139</v>
      </c>
      <c r="H31" s="47">
        <v>22</v>
      </c>
      <c r="I31" s="47">
        <v>14</v>
      </c>
      <c r="J31" s="48">
        <v>-36.363636363636367</v>
      </c>
    </row>
    <row r="32" spans="1:14" ht="20.100000000000001" customHeight="1" x14ac:dyDescent="0.25">
      <c r="A32" s="14" t="s">
        <v>25</v>
      </c>
      <c r="B32" s="47">
        <v>12</v>
      </c>
      <c r="C32" s="47">
        <v>2</v>
      </c>
      <c r="D32" s="48">
        <v>-83.333333333333329</v>
      </c>
      <c r="E32" s="47">
        <v>4</v>
      </c>
      <c r="F32" s="47">
        <v>1</v>
      </c>
      <c r="G32" s="48">
        <v>-75</v>
      </c>
      <c r="H32" s="47">
        <v>8</v>
      </c>
      <c r="I32" s="47">
        <v>1</v>
      </c>
      <c r="J32" s="48">
        <v>-87.5</v>
      </c>
      <c r="M32" s="16"/>
    </row>
    <row r="33" spans="1:10" ht="20.100000000000001" customHeight="1" x14ac:dyDescent="0.25">
      <c r="A33" s="14" t="s">
        <v>26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24" customHeight="1" x14ac:dyDescent="0.25">
      <c r="A34" s="31" t="s">
        <v>27</v>
      </c>
      <c r="B34" s="105">
        <v>698</v>
      </c>
      <c r="C34" s="105">
        <v>651</v>
      </c>
      <c r="D34" s="106">
        <v>-6.7335243553008581</v>
      </c>
      <c r="E34" s="105">
        <v>105</v>
      </c>
      <c r="F34" s="105">
        <v>102</v>
      </c>
      <c r="G34" s="106">
        <v>-2.8571428571428612</v>
      </c>
      <c r="H34" s="105">
        <v>626</v>
      </c>
      <c r="I34" s="105">
        <v>582</v>
      </c>
      <c r="J34" s="106">
        <v>-7.0287539936102235</v>
      </c>
    </row>
    <row r="36" spans="1:10" ht="35.25" customHeight="1" x14ac:dyDescent="0.25">
      <c r="A36" s="167" t="s">
        <v>118</v>
      </c>
      <c r="B36" s="168"/>
      <c r="C36" s="168"/>
      <c r="D36" s="168"/>
      <c r="E36" s="168"/>
      <c r="F36" s="168"/>
      <c r="G36" s="168"/>
      <c r="H36" s="168"/>
      <c r="I36" s="168"/>
      <c r="J36" s="168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80" zoomScaleNormal="80" workbookViewId="0">
      <selection activeCell="O21" sqref="O21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69" t="s">
        <v>80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8.75" thickBot="1" x14ac:dyDescent="0.3">
      <c r="A2" s="169" t="s">
        <v>360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x14ac:dyDescent="0.25">
      <c r="A3" s="190" t="s">
        <v>0</v>
      </c>
      <c r="B3" s="193" t="s">
        <v>74</v>
      </c>
      <c r="C3" s="193"/>
      <c r="D3" s="193"/>
      <c r="E3" s="193"/>
      <c r="F3" s="193"/>
      <c r="G3" s="193"/>
      <c r="H3" s="193"/>
      <c r="I3" s="193"/>
      <c r="J3" s="194"/>
    </row>
    <row r="4" spans="1:10" ht="27" customHeight="1" x14ac:dyDescent="0.25">
      <c r="A4" s="191"/>
      <c r="B4" s="170" t="s">
        <v>75</v>
      </c>
      <c r="C4" s="170"/>
      <c r="D4" s="170"/>
      <c r="E4" s="170" t="s">
        <v>53</v>
      </c>
      <c r="F4" s="170"/>
      <c r="G4" s="170"/>
      <c r="H4" s="170" t="s">
        <v>54</v>
      </c>
      <c r="I4" s="170"/>
      <c r="J4" s="195"/>
    </row>
    <row r="5" spans="1:10" ht="21" customHeight="1" x14ac:dyDescent="0.25">
      <c r="A5" s="192"/>
      <c r="B5" s="40">
        <v>2023</v>
      </c>
      <c r="C5" s="40">
        <v>2024</v>
      </c>
      <c r="D5" s="40" t="s">
        <v>5</v>
      </c>
      <c r="E5" s="40">
        <v>2023</v>
      </c>
      <c r="F5" s="40">
        <v>2024</v>
      </c>
      <c r="G5" s="40" t="s">
        <v>5</v>
      </c>
      <c r="H5" s="40">
        <v>2023</v>
      </c>
      <c r="I5" s="40">
        <v>2024</v>
      </c>
      <c r="J5" s="81" t="s">
        <v>5</v>
      </c>
    </row>
    <row r="6" spans="1:10" ht="20.100000000000001" customHeight="1" x14ac:dyDescent="0.25">
      <c r="A6" s="150" t="s">
        <v>6</v>
      </c>
      <c r="B6" s="60"/>
      <c r="C6" s="56"/>
      <c r="D6" s="61"/>
      <c r="E6" s="60"/>
      <c r="F6" s="56"/>
      <c r="G6" s="61"/>
      <c r="H6" s="60"/>
      <c r="I6" s="56"/>
      <c r="J6" s="61"/>
    </row>
    <row r="7" spans="1:10" ht="20.100000000000001" customHeight="1" x14ac:dyDescent="0.25">
      <c r="A7" s="150" t="s">
        <v>7</v>
      </c>
      <c r="B7" s="107">
        <v>167</v>
      </c>
      <c r="C7" s="98">
        <v>143</v>
      </c>
      <c r="D7" s="160">
        <v>-14.371257485029943</v>
      </c>
      <c r="E7" s="107">
        <v>15</v>
      </c>
      <c r="F7" s="98">
        <v>13</v>
      </c>
      <c r="G7" s="160">
        <v>-13.333333333333329</v>
      </c>
      <c r="H7" s="107">
        <v>194</v>
      </c>
      <c r="I7" s="98">
        <v>170</v>
      </c>
      <c r="J7" s="160">
        <v>-12.371134020618555</v>
      </c>
    </row>
    <row r="8" spans="1:10" ht="20.100000000000001" customHeight="1" x14ac:dyDescent="0.25">
      <c r="A8" s="150" t="s">
        <v>8</v>
      </c>
      <c r="B8" s="107">
        <v>160</v>
      </c>
      <c r="C8" s="98">
        <v>231</v>
      </c>
      <c r="D8" s="161">
        <v>44.375</v>
      </c>
      <c r="E8" s="107">
        <v>4</v>
      </c>
      <c r="F8" s="98">
        <v>5</v>
      </c>
      <c r="G8" s="161">
        <v>25</v>
      </c>
      <c r="H8" s="107">
        <v>184</v>
      </c>
      <c r="I8" s="98">
        <v>270</v>
      </c>
      <c r="J8" s="161">
        <v>46.739130434782595</v>
      </c>
    </row>
    <row r="9" spans="1:10" ht="20.100000000000001" customHeight="1" x14ac:dyDescent="0.25">
      <c r="A9" s="150" t="s">
        <v>9</v>
      </c>
      <c r="B9" s="107">
        <v>328</v>
      </c>
      <c r="C9" s="98">
        <v>356</v>
      </c>
      <c r="D9" s="161">
        <v>8.5365853658536537</v>
      </c>
      <c r="E9" s="107">
        <v>11</v>
      </c>
      <c r="F9" s="98">
        <v>14</v>
      </c>
      <c r="G9" s="161">
        <v>27.272727272727266</v>
      </c>
      <c r="H9" s="107">
        <v>365</v>
      </c>
      <c r="I9" s="98">
        <v>403</v>
      </c>
      <c r="J9" s="161">
        <v>10.410958904109592</v>
      </c>
    </row>
    <row r="10" spans="1:10" ht="20.100000000000001" customHeight="1" x14ac:dyDescent="0.25">
      <c r="A10" s="150" t="s">
        <v>371</v>
      </c>
      <c r="B10" s="107">
        <v>49</v>
      </c>
      <c r="C10" s="98">
        <v>41</v>
      </c>
      <c r="D10" s="160">
        <v>-16.326530612244895</v>
      </c>
      <c r="E10" s="107">
        <v>7</v>
      </c>
      <c r="F10" s="98">
        <v>4</v>
      </c>
      <c r="G10" s="160">
        <v>-42.857142857142854</v>
      </c>
      <c r="H10" s="107">
        <v>56</v>
      </c>
      <c r="I10" s="98">
        <v>46</v>
      </c>
      <c r="J10" s="160">
        <v>-17.857142857142861</v>
      </c>
    </row>
    <row r="11" spans="1:10" ht="20.100000000000001" customHeight="1" x14ac:dyDescent="0.25">
      <c r="A11" s="150" t="s">
        <v>10</v>
      </c>
      <c r="B11" s="107">
        <v>176</v>
      </c>
      <c r="C11" s="98">
        <v>161</v>
      </c>
      <c r="D11" s="160">
        <v>-8.5227272727272663</v>
      </c>
      <c r="E11" s="107">
        <v>5</v>
      </c>
      <c r="F11" s="98">
        <v>4</v>
      </c>
      <c r="G11" s="160">
        <v>-20</v>
      </c>
      <c r="H11" s="107">
        <v>192</v>
      </c>
      <c r="I11" s="98">
        <v>187</v>
      </c>
      <c r="J11" s="160">
        <v>-2.6041666666666714</v>
      </c>
    </row>
    <row r="12" spans="1:10" ht="20.100000000000001" customHeight="1" x14ac:dyDescent="0.25">
      <c r="A12" s="150" t="s">
        <v>11</v>
      </c>
      <c r="B12" s="107">
        <v>98</v>
      </c>
      <c r="C12" s="98">
        <v>118</v>
      </c>
      <c r="D12" s="161">
        <v>20.408163265306129</v>
      </c>
      <c r="E12" s="107">
        <v>10</v>
      </c>
      <c r="F12" s="98">
        <v>7</v>
      </c>
      <c r="G12" s="160">
        <v>-30</v>
      </c>
      <c r="H12" s="107">
        <v>104</v>
      </c>
      <c r="I12" s="98">
        <v>123</v>
      </c>
      <c r="J12" s="161">
        <v>18.269230769230774</v>
      </c>
    </row>
    <row r="13" spans="1:10" ht="20.100000000000001" customHeight="1" x14ac:dyDescent="0.25">
      <c r="A13" s="150" t="s">
        <v>372</v>
      </c>
      <c r="B13" s="107">
        <v>99</v>
      </c>
      <c r="C13" s="98">
        <v>105</v>
      </c>
      <c r="D13" s="161">
        <v>6.0606060606060623</v>
      </c>
      <c r="E13" s="107">
        <v>1</v>
      </c>
      <c r="F13" s="98">
        <v>2</v>
      </c>
      <c r="G13" s="161">
        <v>100</v>
      </c>
      <c r="H13" s="107">
        <v>110</v>
      </c>
      <c r="I13" s="98">
        <v>123</v>
      </c>
      <c r="J13" s="161">
        <v>11.818181818181813</v>
      </c>
    </row>
    <row r="14" spans="1:10" ht="20.100000000000001" customHeight="1" x14ac:dyDescent="0.25">
      <c r="A14" s="150" t="s">
        <v>12</v>
      </c>
      <c r="B14" s="107">
        <v>197</v>
      </c>
      <c r="C14" s="98">
        <v>242</v>
      </c>
      <c r="D14" s="161">
        <v>22.842639593908629</v>
      </c>
      <c r="E14" s="107">
        <v>12</v>
      </c>
      <c r="F14" s="98">
        <v>6</v>
      </c>
      <c r="G14" s="160">
        <v>-50</v>
      </c>
      <c r="H14" s="107">
        <v>231</v>
      </c>
      <c r="I14" s="98">
        <v>294</v>
      </c>
      <c r="J14" s="161">
        <v>27.272727272727266</v>
      </c>
    </row>
    <row r="15" spans="1:10" ht="20.100000000000001" customHeight="1" x14ac:dyDescent="0.25">
      <c r="A15" s="150" t="s">
        <v>13</v>
      </c>
      <c r="B15" s="107">
        <v>303</v>
      </c>
      <c r="C15" s="98">
        <v>342</v>
      </c>
      <c r="D15" s="161">
        <v>12.871287128712865</v>
      </c>
      <c r="E15" s="107">
        <v>5</v>
      </c>
      <c r="F15" s="98">
        <v>6</v>
      </c>
      <c r="G15" s="161">
        <v>20</v>
      </c>
      <c r="H15" s="107">
        <v>343</v>
      </c>
      <c r="I15" s="98">
        <v>386</v>
      </c>
      <c r="J15" s="161">
        <v>12.536443148688051</v>
      </c>
    </row>
    <row r="16" spans="1:10" ht="20.100000000000001" customHeight="1" x14ac:dyDescent="0.25">
      <c r="A16" s="150" t="s">
        <v>14</v>
      </c>
      <c r="B16" s="107">
        <v>191</v>
      </c>
      <c r="C16" s="98">
        <v>224</v>
      </c>
      <c r="D16" s="161">
        <v>17.277486910994767</v>
      </c>
      <c r="E16" s="107">
        <v>1</v>
      </c>
      <c r="F16" s="98">
        <v>3</v>
      </c>
      <c r="G16" s="161">
        <v>200</v>
      </c>
      <c r="H16" s="107">
        <v>213</v>
      </c>
      <c r="I16" s="98">
        <v>230</v>
      </c>
      <c r="J16" s="161">
        <v>7.9812206572769924</v>
      </c>
    </row>
    <row r="17" spans="1:13" ht="20.100000000000001" customHeight="1" x14ac:dyDescent="0.25">
      <c r="A17" s="150" t="s">
        <v>15</v>
      </c>
      <c r="B17" s="107">
        <v>135</v>
      </c>
      <c r="C17" s="98">
        <v>183</v>
      </c>
      <c r="D17" s="161">
        <v>35.555555555555543</v>
      </c>
      <c r="E17" s="107">
        <v>11</v>
      </c>
      <c r="F17" s="98">
        <v>10</v>
      </c>
      <c r="G17" s="160">
        <v>-9.0909090909090935</v>
      </c>
      <c r="H17" s="107">
        <v>163</v>
      </c>
      <c r="I17" s="98">
        <v>200</v>
      </c>
      <c r="J17" s="161">
        <v>22.699386503067487</v>
      </c>
    </row>
    <row r="18" spans="1:13" ht="20.100000000000001" customHeight="1" x14ac:dyDescent="0.25">
      <c r="A18" s="150" t="s">
        <v>373</v>
      </c>
      <c r="B18" s="107">
        <v>0</v>
      </c>
      <c r="C18" s="98">
        <v>0</v>
      </c>
      <c r="D18" s="160">
        <v>0</v>
      </c>
      <c r="E18" s="107">
        <v>0</v>
      </c>
      <c r="F18" s="98">
        <v>0</v>
      </c>
      <c r="G18" s="160">
        <v>0</v>
      </c>
      <c r="H18" s="107">
        <v>0</v>
      </c>
      <c r="I18" s="98">
        <v>0</v>
      </c>
      <c r="J18" s="160">
        <v>0</v>
      </c>
    </row>
    <row r="19" spans="1:13" ht="20.100000000000001" customHeight="1" x14ac:dyDescent="0.25">
      <c r="A19" s="150" t="s">
        <v>16</v>
      </c>
      <c r="B19" s="107">
        <v>403</v>
      </c>
      <c r="C19" s="98">
        <v>475</v>
      </c>
      <c r="D19" s="161">
        <v>17.866004962779158</v>
      </c>
      <c r="E19" s="107">
        <v>17</v>
      </c>
      <c r="F19" s="98">
        <v>17</v>
      </c>
      <c r="G19" s="160">
        <v>0</v>
      </c>
      <c r="H19" s="107">
        <v>473</v>
      </c>
      <c r="I19" s="98">
        <v>556</v>
      </c>
      <c r="J19" s="161">
        <v>17.547568710359414</v>
      </c>
    </row>
    <row r="20" spans="1:13" ht="20.100000000000001" customHeight="1" x14ac:dyDescent="0.25">
      <c r="A20" s="150" t="s">
        <v>115</v>
      </c>
      <c r="B20" s="107">
        <v>175</v>
      </c>
      <c r="C20" s="98">
        <v>198</v>
      </c>
      <c r="D20" s="161">
        <v>13.142857142857139</v>
      </c>
      <c r="E20" s="107">
        <v>3</v>
      </c>
      <c r="F20" s="98">
        <v>3</v>
      </c>
      <c r="G20" s="160">
        <v>0</v>
      </c>
      <c r="H20" s="107">
        <v>217</v>
      </c>
      <c r="I20" s="98">
        <v>235</v>
      </c>
      <c r="J20" s="161">
        <v>8.2949308755760427</v>
      </c>
      <c r="L20" s="16"/>
    </row>
    <row r="21" spans="1:13" ht="20.100000000000001" customHeight="1" x14ac:dyDescent="0.25">
      <c r="A21" s="150" t="s">
        <v>17</v>
      </c>
      <c r="B21" s="107">
        <v>253</v>
      </c>
      <c r="C21" s="98">
        <v>415</v>
      </c>
      <c r="D21" s="161">
        <v>64.031620553359687</v>
      </c>
      <c r="E21" s="107">
        <v>10</v>
      </c>
      <c r="F21" s="98">
        <v>21</v>
      </c>
      <c r="G21" s="161">
        <v>110</v>
      </c>
      <c r="H21" s="107">
        <v>282</v>
      </c>
      <c r="I21" s="98">
        <v>473</v>
      </c>
      <c r="J21" s="161">
        <v>67.730496453900713</v>
      </c>
    </row>
    <row r="22" spans="1:13" ht="20.100000000000001" customHeight="1" x14ac:dyDescent="0.25">
      <c r="A22" s="150" t="s">
        <v>18</v>
      </c>
      <c r="B22" s="107">
        <v>164</v>
      </c>
      <c r="C22" s="98">
        <v>169</v>
      </c>
      <c r="D22" s="161">
        <v>3.0487804878048763</v>
      </c>
      <c r="E22" s="107">
        <v>11</v>
      </c>
      <c r="F22" s="98">
        <v>4</v>
      </c>
      <c r="G22" s="160">
        <v>-63.636363636363633</v>
      </c>
      <c r="H22" s="107">
        <v>186</v>
      </c>
      <c r="I22" s="98">
        <v>191</v>
      </c>
      <c r="J22" s="161">
        <v>2.6881720430107521</v>
      </c>
    </row>
    <row r="23" spans="1:13" ht="20.100000000000001" customHeight="1" x14ac:dyDescent="0.25">
      <c r="A23" s="150" t="s">
        <v>19</v>
      </c>
      <c r="B23" s="107">
        <v>199</v>
      </c>
      <c r="C23" s="98">
        <v>216</v>
      </c>
      <c r="D23" s="161">
        <v>8.5427135678392006</v>
      </c>
      <c r="E23" s="107">
        <v>12</v>
      </c>
      <c r="F23" s="98">
        <v>10</v>
      </c>
      <c r="G23" s="160">
        <v>-16.666666666666671</v>
      </c>
      <c r="H23" s="107">
        <v>219</v>
      </c>
      <c r="I23" s="98">
        <v>256</v>
      </c>
      <c r="J23" s="161">
        <v>16.894977168949765</v>
      </c>
      <c r="L23" s="9"/>
    </row>
    <row r="24" spans="1:13" ht="20.100000000000001" customHeight="1" x14ac:dyDescent="0.25">
      <c r="A24" s="150" t="s">
        <v>20</v>
      </c>
      <c r="B24" s="107">
        <v>118</v>
      </c>
      <c r="C24" s="98">
        <v>134</v>
      </c>
      <c r="D24" s="161">
        <v>13.559322033898312</v>
      </c>
      <c r="E24" s="107">
        <v>3</v>
      </c>
      <c r="F24" s="98">
        <v>3</v>
      </c>
      <c r="G24" s="160">
        <v>0</v>
      </c>
      <c r="H24" s="107">
        <v>133</v>
      </c>
      <c r="I24" s="98">
        <v>151</v>
      </c>
      <c r="J24" s="161">
        <v>13.53383458646617</v>
      </c>
      <c r="M24" s="9"/>
    </row>
    <row r="25" spans="1:13" ht="20.100000000000001" customHeight="1" x14ac:dyDescent="0.25">
      <c r="A25" s="150" t="s">
        <v>21</v>
      </c>
      <c r="B25" s="107">
        <v>116</v>
      </c>
      <c r="C25" s="98">
        <v>112</v>
      </c>
      <c r="D25" s="160">
        <v>-3.448275862068968</v>
      </c>
      <c r="E25" s="107">
        <v>1</v>
      </c>
      <c r="F25" s="98">
        <v>7</v>
      </c>
      <c r="G25" s="161">
        <v>600</v>
      </c>
      <c r="H25" s="107">
        <v>143</v>
      </c>
      <c r="I25" s="98">
        <v>128</v>
      </c>
      <c r="J25" s="160">
        <v>-10.489510489510494</v>
      </c>
    </row>
    <row r="26" spans="1:13" ht="20.100000000000001" customHeight="1" x14ac:dyDescent="0.25">
      <c r="A26" s="150" t="s">
        <v>101</v>
      </c>
      <c r="B26" s="107">
        <v>173</v>
      </c>
      <c r="C26" s="98">
        <v>173</v>
      </c>
      <c r="D26" s="160">
        <v>0</v>
      </c>
      <c r="E26" s="107">
        <v>5</v>
      </c>
      <c r="F26" s="98">
        <v>7</v>
      </c>
      <c r="G26" s="161">
        <v>40</v>
      </c>
      <c r="H26" s="107">
        <v>205</v>
      </c>
      <c r="I26" s="98">
        <v>188</v>
      </c>
      <c r="J26" s="160">
        <v>-8.2926829268292721</v>
      </c>
    </row>
    <row r="27" spans="1:13" ht="20.100000000000001" customHeight="1" x14ac:dyDescent="0.25">
      <c r="A27" s="150" t="s">
        <v>374</v>
      </c>
      <c r="B27" s="107">
        <v>14</v>
      </c>
      <c r="C27" s="98">
        <v>15</v>
      </c>
      <c r="D27" s="161">
        <v>7.1428571428571388</v>
      </c>
      <c r="E27" s="107">
        <v>0</v>
      </c>
      <c r="F27" s="98">
        <v>0</v>
      </c>
      <c r="G27" s="160">
        <v>0</v>
      </c>
      <c r="H27" s="107">
        <v>16</v>
      </c>
      <c r="I27" s="98">
        <v>20</v>
      </c>
      <c r="J27" s="161">
        <v>25</v>
      </c>
    </row>
    <row r="28" spans="1:13" ht="20.100000000000001" customHeight="1" x14ac:dyDescent="0.25">
      <c r="A28" s="150" t="s">
        <v>22</v>
      </c>
      <c r="B28" s="107">
        <v>120</v>
      </c>
      <c r="C28" s="98">
        <v>149</v>
      </c>
      <c r="D28" s="161">
        <v>24.166666666666671</v>
      </c>
      <c r="E28" s="107">
        <v>13</v>
      </c>
      <c r="F28" s="98">
        <v>11</v>
      </c>
      <c r="G28" s="160">
        <v>-15.384615384615387</v>
      </c>
      <c r="H28" s="107">
        <v>131</v>
      </c>
      <c r="I28" s="98">
        <v>178</v>
      </c>
      <c r="J28" s="161">
        <v>35.877862595419856</v>
      </c>
    </row>
    <row r="29" spans="1:13" ht="20.100000000000001" customHeight="1" x14ac:dyDescent="0.25">
      <c r="A29" s="150" t="s">
        <v>23</v>
      </c>
      <c r="B29" s="107">
        <v>101</v>
      </c>
      <c r="C29" s="98">
        <v>131</v>
      </c>
      <c r="D29" s="161">
        <v>29.702970297029708</v>
      </c>
      <c r="E29" s="107">
        <v>6</v>
      </c>
      <c r="F29" s="98">
        <v>5</v>
      </c>
      <c r="G29" s="160">
        <v>-16.666666666666671</v>
      </c>
      <c r="H29" s="107">
        <v>118</v>
      </c>
      <c r="I29" s="98">
        <v>159</v>
      </c>
      <c r="J29" s="161">
        <v>34.745762711864415</v>
      </c>
    </row>
    <row r="30" spans="1:13" ht="20.100000000000001" customHeight="1" x14ac:dyDescent="0.25">
      <c r="A30" s="150" t="s">
        <v>24</v>
      </c>
      <c r="B30" s="107">
        <v>112</v>
      </c>
      <c r="C30" s="98">
        <v>104</v>
      </c>
      <c r="D30" s="160">
        <v>-7.1428571428571388</v>
      </c>
      <c r="E30" s="107">
        <v>5</v>
      </c>
      <c r="F30" s="98">
        <v>12</v>
      </c>
      <c r="G30" s="161">
        <v>140</v>
      </c>
      <c r="H30" s="107">
        <v>131</v>
      </c>
      <c r="I30" s="98">
        <v>118</v>
      </c>
      <c r="J30" s="160">
        <v>-9.92366412213741</v>
      </c>
      <c r="M30" s="9"/>
    </row>
    <row r="31" spans="1:13" ht="20.100000000000001" customHeight="1" x14ac:dyDescent="0.25">
      <c r="A31" s="150" t="s">
        <v>25</v>
      </c>
      <c r="B31" s="107">
        <v>113</v>
      </c>
      <c r="C31" s="98">
        <v>126</v>
      </c>
      <c r="D31" s="161">
        <v>11.504424778761063</v>
      </c>
      <c r="E31" s="107">
        <v>3</v>
      </c>
      <c r="F31" s="98">
        <v>6</v>
      </c>
      <c r="G31" s="161">
        <v>100</v>
      </c>
      <c r="H31" s="107">
        <v>129</v>
      </c>
      <c r="I31" s="98">
        <v>140</v>
      </c>
      <c r="J31" s="161">
        <v>8.5271317829457303</v>
      </c>
    </row>
    <row r="32" spans="1:13" ht="20.100000000000001" customHeight="1" x14ac:dyDescent="0.25">
      <c r="A32" s="150" t="s">
        <v>26</v>
      </c>
      <c r="B32" s="60"/>
      <c r="C32" s="56"/>
      <c r="D32" s="63"/>
      <c r="E32" s="60"/>
      <c r="F32" s="56"/>
      <c r="G32" s="63"/>
      <c r="H32" s="60"/>
      <c r="I32" s="56"/>
      <c r="J32" s="63"/>
    </row>
    <row r="33" spans="1:10" ht="20.100000000000001" customHeight="1" x14ac:dyDescent="0.25">
      <c r="A33" s="58" t="s">
        <v>27</v>
      </c>
      <c r="B33" s="80">
        <v>3964</v>
      </c>
      <c r="C33" s="20">
        <v>4563</v>
      </c>
      <c r="D33" s="96">
        <v>15.110998990918262</v>
      </c>
      <c r="E33" s="80">
        <v>171</v>
      </c>
      <c r="F33" s="20">
        <v>180</v>
      </c>
      <c r="G33" s="96">
        <v>5.2631578947368354</v>
      </c>
      <c r="H33" s="80">
        <v>4538</v>
      </c>
      <c r="I33" s="20">
        <v>5225</v>
      </c>
      <c r="J33" s="96">
        <v>15.138827677390921</v>
      </c>
    </row>
    <row r="35" spans="1:10" ht="42" customHeight="1" x14ac:dyDescent="0.25">
      <c r="A35" s="167" t="s">
        <v>118</v>
      </c>
      <c r="B35" s="168"/>
      <c r="C35" s="168"/>
      <c r="D35" s="168"/>
      <c r="E35" s="168"/>
      <c r="F35" s="168"/>
      <c r="G35" s="168"/>
      <c r="H35" s="168"/>
      <c r="I35" s="168"/>
      <c r="J35" s="168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3" priority="1" stopIfTrue="1" operator="lessThanOrEqual">
      <formula>0</formula>
    </cfRule>
    <cfRule type="cellIs" dxfId="12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80" zoomScaleNormal="80" workbookViewId="0">
      <selection activeCell="K18" sqref="K18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71" t="s">
        <v>81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4" ht="18" x14ac:dyDescent="0.25">
      <c r="A2" s="169" t="s">
        <v>360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96" t="s">
        <v>0</v>
      </c>
      <c r="B4" s="198" t="s">
        <v>74</v>
      </c>
      <c r="C4" s="199"/>
      <c r="D4" s="199"/>
      <c r="E4" s="199"/>
      <c r="F4" s="199"/>
      <c r="G4" s="199"/>
      <c r="H4" s="199"/>
      <c r="I4" s="199"/>
      <c r="J4" s="200"/>
    </row>
    <row r="5" spans="1:14" ht="39.75" customHeight="1" x14ac:dyDescent="0.25">
      <c r="A5" s="197"/>
      <c r="B5" s="198" t="s">
        <v>74</v>
      </c>
      <c r="C5" s="199"/>
      <c r="D5" s="200"/>
      <c r="E5" s="198" t="s">
        <v>53</v>
      </c>
      <c r="F5" s="199"/>
      <c r="G5" s="200"/>
      <c r="H5" s="198" t="s">
        <v>54</v>
      </c>
      <c r="I5" s="199"/>
      <c r="J5" s="200"/>
    </row>
    <row r="6" spans="1:14" ht="25.5" customHeight="1" x14ac:dyDescent="0.25">
      <c r="A6" s="197"/>
      <c r="B6" s="8">
        <v>2023</v>
      </c>
      <c r="C6" s="8">
        <v>2024</v>
      </c>
      <c r="D6" s="3" t="s">
        <v>5</v>
      </c>
      <c r="E6" s="18">
        <v>2023</v>
      </c>
      <c r="F6" s="18">
        <v>2024</v>
      </c>
      <c r="G6" s="3" t="s">
        <v>5</v>
      </c>
      <c r="H6" s="18">
        <v>2023</v>
      </c>
      <c r="I6" s="18">
        <v>2024</v>
      </c>
      <c r="J6" s="3" t="s">
        <v>5</v>
      </c>
    </row>
    <row r="7" spans="1:14" ht="20.100000000000001" customHeight="1" x14ac:dyDescent="0.25">
      <c r="A7" s="150" t="s">
        <v>6</v>
      </c>
      <c r="B7" s="134"/>
      <c r="C7" s="134"/>
      <c r="D7" s="134"/>
      <c r="E7" s="134"/>
      <c r="F7" s="134"/>
      <c r="G7" s="134"/>
      <c r="H7" s="134"/>
      <c r="I7" s="134"/>
      <c r="J7" s="134"/>
    </row>
    <row r="8" spans="1:14" ht="20.100000000000001" customHeight="1" x14ac:dyDescent="0.25">
      <c r="A8" s="150" t="s">
        <v>7</v>
      </c>
      <c r="B8" s="134">
        <v>38</v>
      </c>
      <c r="C8" s="134">
        <v>32</v>
      </c>
      <c r="D8" s="137">
        <v>-15.78947368421052</v>
      </c>
      <c r="E8" s="134">
        <v>0</v>
      </c>
      <c r="F8" s="134">
        <v>3</v>
      </c>
      <c r="G8" s="137">
        <v>100</v>
      </c>
      <c r="H8" s="134">
        <v>49</v>
      </c>
      <c r="I8" s="134">
        <v>38</v>
      </c>
      <c r="J8" s="137">
        <v>-22.448979591836732</v>
      </c>
      <c r="N8" s="17"/>
    </row>
    <row r="9" spans="1:14" ht="20.100000000000001" customHeight="1" x14ac:dyDescent="0.25">
      <c r="A9" s="150" t="s">
        <v>8</v>
      </c>
      <c r="B9" s="134">
        <v>19</v>
      </c>
      <c r="C9" s="134">
        <v>62</v>
      </c>
      <c r="D9" s="137">
        <v>226.31578947368422</v>
      </c>
      <c r="E9" s="134">
        <v>0</v>
      </c>
      <c r="F9" s="134">
        <v>2</v>
      </c>
      <c r="G9" s="137">
        <v>100</v>
      </c>
      <c r="H9" s="134">
        <v>23</v>
      </c>
      <c r="I9" s="134">
        <v>75</v>
      </c>
      <c r="J9" s="137">
        <v>226.08695652173913</v>
      </c>
    </row>
    <row r="10" spans="1:14" ht="20.100000000000001" customHeight="1" x14ac:dyDescent="0.25">
      <c r="A10" s="150" t="s">
        <v>9</v>
      </c>
      <c r="B10" s="134">
        <v>32</v>
      </c>
      <c r="C10" s="134">
        <v>31</v>
      </c>
      <c r="D10" s="137">
        <v>-3.125</v>
      </c>
      <c r="E10" s="134">
        <v>0</v>
      </c>
      <c r="F10" s="134">
        <v>1</v>
      </c>
      <c r="G10" s="137">
        <v>100</v>
      </c>
      <c r="H10" s="134">
        <v>40</v>
      </c>
      <c r="I10" s="134">
        <v>33</v>
      </c>
      <c r="J10" s="137">
        <v>-17.5</v>
      </c>
    </row>
    <row r="11" spans="1:14" ht="20.100000000000001" customHeight="1" x14ac:dyDescent="0.25">
      <c r="A11" s="150" t="s">
        <v>362</v>
      </c>
      <c r="B11" s="134">
        <v>15</v>
      </c>
      <c r="C11" s="134">
        <v>11</v>
      </c>
      <c r="D11" s="137">
        <v>-26.666666666666671</v>
      </c>
      <c r="E11" s="134">
        <v>3</v>
      </c>
      <c r="F11" s="134">
        <v>4</v>
      </c>
      <c r="G11" s="137">
        <v>33.333333333333343</v>
      </c>
      <c r="H11" s="134">
        <v>21</v>
      </c>
      <c r="I11" s="134">
        <v>15</v>
      </c>
      <c r="J11" s="137">
        <v>-28.571428571428569</v>
      </c>
    </row>
    <row r="12" spans="1:14" ht="20.100000000000001" customHeight="1" x14ac:dyDescent="0.25">
      <c r="A12" s="150" t="s">
        <v>10</v>
      </c>
      <c r="B12" s="134">
        <v>20</v>
      </c>
      <c r="C12" s="134">
        <v>17</v>
      </c>
      <c r="D12" s="137">
        <v>-15</v>
      </c>
      <c r="E12" s="134">
        <v>0</v>
      </c>
      <c r="F12" s="134">
        <v>0</v>
      </c>
      <c r="G12" s="137">
        <v>0</v>
      </c>
      <c r="H12" s="134">
        <v>30</v>
      </c>
      <c r="I12" s="134">
        <v>20</v>
      </c>
      <c r="J12" s="137">
        <v>-33.333333333333329</v>
      </c>
    </row>
    <row r="13" spans="1:14" ht="20.100000000000001" customHeight="1" x14ac:dyDescent="0.25">
      <c r="A13" s="150" t="s">
        <v>11</v>
      </c>
      <c r="B13" s="134">
        <v>18</v>
      </c>
      <c r="C13" s="134">
        <v>18</v>
      </c>
      <c r="D13" s="137">
        <v>0</v>
      </c>
      <c r="E13" s="134">
        <v>2</v>
      </c>
      <c r="F13" s="134">
        <v>0</v>
      </c>
      <c r="G13" s="137">
        <v>-100</v>
      </c>
      <c r="H13" s="134">
        <v>18</v>
      </c>
      <c r="I13" s="134">
        <v>21</v>
      </c>
      <c r="J13" s="137">
        <v>16.666666666666671</v>
      </c>
    </row>
    <row r="14" spans="1:14" ht="20.100000000000001" customHeight="1" x14ac:dyDescent="0.25">
      <c r="A14" s="150" t="s">
        <v>370</v>
      </c>
      <c r="B14" s="134">
        <v>13</v>
      </c>
      <c r="C14" s="134">
        <v>22</v>
      </c>
      <c r="D14" s="137">
        <v>69.230769230769226</v>
      </c>
      <c r="E14" s="134">
        <v>0</v>
      </c>
      <c r="F14" s="134">
        <v>0</v>
      </c>
      <c r="G14" s="137">
        <v>0</v>
      </c>
      <c r="H14" s="134">
        <v>17</v>
      </c>
      <c r="I14" s="134">
        <v>26</v>
      </c>
      <c r="J14" s="137">
        <v>52.941176470588232</v>
      </c>
    </row>
    <row r="15" spans="1:14" ht="20.100000000000001" customHeight="1" x14ac:dyDescent="0.25">
      <c r="A15" s="150" t="s">
        <v>12</v>
      </c>
      <c r="B15" s="134">
        <v>49</v>
      </c>
      <c r="C15" s="134">
        <v>64</v>
      </c>
      <c r="D15" s="137">
        <v>30.612244897959187</v>
      </c>
      <c r="E15" s="134">
        <v>4</v>
      </c>
      <c r="F15" s="134">
        <v>3</v>
      </c>
      <c r="G15" s="137">
        <v>-25</v>
      </c>
      <c r="H15" s="134">
        <v>62</v>
      </c>
      <c r="I15" s="134">
        <v>85</v>
      </c>
      <c r="J15" s="137">
        <v>37.096774193548384</v>
      </c>
    </row>
    <row r="16" spans="1:14" ht="20.100000000000001" customHeight="1" x14ac:dyDescent="0.25">
      <c r="A16" s="150" t="s">
        <v>13</v>
      </c>
      <c r="B16" s="134">
        <v>31</v>
      </c>
      <c r="C16" s="134">
        <v>49</v>
      </c>
      <c r="D16" s="137">
        <v>58.064516129032256</v>
      </c>
      <c r="E16" s="134">
        <v>2</v>
      </c>
      <c r="F16" s="134">
        <v>1</v>
      </c>
      <c r="G16" s="137">
        <v>-50</v>
      </c>
      <c r="H16" s="134">
        <v>36</v>
      </c>
      <c r="I16" s="134">
        <v>61</v>
      </c>
      <c r="J16" s="137">
        <v>69.444444444444457</v>
      </c>
    </row>
    <row r="17" spans="1:16" ht="20.100000000000001" customHeight="1" x14ac:dyDescent="0.25">
      <c r="A17" s="150" t="s">
        <v>14</v>
      </c>
      <c r="B17" s="134">
        <v>11</v>
      </c>
      <c r="C17" s="134">
        <v>24</v>
      </c>
      <c r="D17" s="137">
        <v>118.18181818181819</v>
      </c>
      <c r="E17" s="134">
        <v>0</v>
      </c>
      <c r="F17" s="134">
        <v>0</v>
      </c>
      <c r="G17" s="137">
        <v>0</v>
      </c>
      <c r="H17" s="134">
        <v>13</v>
      </c>
      <c r="I17" s="134">
        <v>26</v>
      </c>
      <c r="J17" s="137">
        <v>100</v>
      </c>
    </row>
    <row r="18" spans="1:16" ht="20.100000000000001" customHeight="1" x14ac:dyDescent="0.25">
      <c r="A18" s="150" t="s">
        <v>15</v>
      </c>
      <c r="B18" s="134">
        <v>23</v>
      </c>
      <c r="C18" s="134">
        <v>36</v>
      </c>
      <c r="D18" s="137">
        <v>56.521739130434781</v>
      </c>
      <c r="E18" s="134">
        <v>0</v>
      </c>
      <c r="F18" s="134">
        <v>3</v>
      </c>
      <c r="G18" s="137">
        <v>100</v>
      </c>
      <c r="H18" s="134">
        <v>29</v>
      </c>
      <c r="I18" s="134">
        <v>40</v>
      </c>
      <c r="J18" s="137">
        <v>37.931034482758633</v>
      </c>
    </row>
    <row r="19" spans="1:16" ht="20.100000000000001" customHeight="1" x14ac:dyDescent="0.25">
      <c r="A19" s="150" t="s">
        <v>369</v>
      </c>
      <c r="B19" s="134">
        <v>0</v>
      </c>
      <c r="C19" s="134">
        <v>0</v>
      </c>
      <c r="D19" s="137">
        <v>0</v>
      </c>
      <c r="E19" s="134">
        <v>0</v>
      </c>
      <c r="F19" s="134">
        <v>0</v>
      </c>
      <c r="G19" s="137">
        <v>0</v>
      </c>
      <c r="H19" s="134">
        <v>0</v>
      </c>
      <c r="I19" s="134">
        <v>0</v>
      </c>
      <c r="J19" s="137">
        <v>0</v>
      </c>
    </row>
    <row r="20" spans="1:16" ht="20.100000000000001" customHeight="1" x14ac:dyDescent="0.25">
      <c r="A20" s="150" t="s">
        <v>16</v>
      </c>
      <c r="B20" s="134">
        <v>89</v>
      </c>
      <c r="C20" s="134">
        <v>105</v>
      </c>
      <c r="D20" s="137">
        <v>17.977528089887642</v>
      </c>
      <c r="E20" s="134">
        <v>6</v>
      </c>
      <c r="F20" s="134">
        <v>4</v>
      </c>
      <c r="G20" s="137">
        <v>-33.333333333333329</v>
      </c>
      <c r="H20" s="134">
        <v>100</v>
      </c>
      <c r="I20" s="134">
        <v>122</v>
      </c>
      <c r="J20" s="137">
        <v>22</v>
      </c>
    </row>
    <row r="21" spans="1:16" ht="20.100000000000001" customHeight="1" x14ac:dyDescent="0.25">
      <c r="A21" s="150" t="s">
        <v>115</v>
      </c>
      <c r="B21" s="134">
        <v>28</v>
      </c>
      <c r="C21" s="134">
        <v>31</v>
      </c>
      <c r="D21" s="137">
        <v>10.714285714285708</v>
      </c>
      <c r="E21" s="134">
        <v>1</v>
      </c>
      <c r="F21" s="134">
        <v>0</v>
      </c>
      <c r="G21" s="137">
        <v>-100</v>
      </c>
      <c r="H21" s="134">
        <v>38</v>
      </c>
      <c r="I21" s="134">
        <v>37</v>
      </c>
      <c r="J21" s="137">
        <v>-2.6315789473684248</v>
      </c>
    </row>
    <row r="22" spans="1:16" ht="20.100000000000001" customHeight="1" x14ac:dyDescent="0.25">
      <c r="A22" s="150" t="s">
        <v>17</v>
      </c>
      <c r="B22" s="134">
        <v>49</v>
      </c>
      <c r="C22" s="134">
        <v>73</v>
      </c>
      <c r="D22" s="137">
        <v>48.979591836734699</v>
      </c>
      <c r="E22" s="134">
        <v>4</v>
      </c>
      <c r="F22" s="134">
        <v>9</v>
      </c>
      <c r="G22" s="137">
        <v>125</v>
      </c>
      <c r="H22" s="134">
        <v>52</v>
      </c>
      <c r="I22" s="134">
        <v>76</v>
      </c>
      <c r="J22" s="137">
        <v>46.15384615384616</v>
      </c>
    </row>
    <row r="23" spans="1:16" ht="20.100000000000001" customHeight="1" x14ac:dyDescent="0.25">
      <c r="A23" s="150" t="s">
        <v>18</v>
      </c>
      <c r="B23" s="134">
        <v>46</v>
      </c>
      <c r="C23" s="134">
        <v>54</v>
      </c>
      <c r="D23" s="137">
        <v>17.391304347826093</v>
      </c>
      <c r="E23" s="134">
        <v>2</v>
      </c>
      <c r="F23" s="134">
        <v>1</v>
      </c>
      <c r="G23" s="137">
        <v>-50</v>
      </c>
      <c r="H23" s="134">
        <v>55</v>
      </c>
      <c r="I23" s="134">
        <v>61</v>
      </c>
      <c r="J23" s="137">
        <v>10.909090909090907</v>
      </c>
    </row>
    <row r="24" spans="1:16" ht="20.100000000000001" customHeight="1" x14ac:dyDescent="0.25">
      <c r="A24" s="150" t="s">
        <v>19</v>
      </c>
      <c r="B24" s="134">
        <v>54</v>
      </c>
      <c r="C24" s="134">
        <v>60</v>
      </c>
      <c r="D24" s="137">
        <v>11.111111111111114</v>
      </c>
      <c r="E24" s="134">
        <v>2</v>
      </c>
      <c r="F24" s="134">
        <v>4</v>
      </c>
      <c r="G24" s="137">
        <v>100</v>
      </c>
      <c r="H24" s="134">
        <v>65</v>
      </c>
      <c r="I24" s="134">
        <v>78</v>
      </c>
      <c r="J24" s="137">
        <v>20</v>
      </c>
    </row>
    <row r="25" spans="1:16" ht="20.100000000000001" customHeight="1" x14ac:dyDescent="0.25">
      <c r="A25" s="150" t="s">
        <v>20</v>
      </c>
      <c r="B25" s="135">
        <v>23</v>
      </c>
      <c r="C25" s="135">
        <v>33</v>
      </c>
      <c r="D25" s="162">
        <v>43.478260869565219</v>
      </c>
      <c r="E25" s="134">
        <v>0</v>
      </c>
      <c r="F25" s="134">
        <v>0</v>
      </c>
      <c r="G25" s="137">
        <v>0</v>
      </c>
      <c r="H25" s="134">
        <v>29</v>
      </c>
      <c r="I25" s="134">
        <v>40</v>
      </c>
      <c r="J25" s="137">
        <v>37.931034482758633</v>
      </c>
    </row>
    <row r="26" spans="1:16" ht="20.100000000000001" customHeight="1" x14ac:dyDescent="0.25">
      <c r="A26" s="150" t="s">
        <v>21</v>
      </c>
      <c r="B26" s="135">
        <v>14</v>
      </c>
      <c r="C26" s="135">
        <v>14</v>
      </c>
      <c r="D26" s="162">
        <v>0</v>
      </c>
      <c r="E26" s="134">
        <v>0</v>
      </c>
      <c r="F26" s="134">
        <v>1</v>
      </c>
      <c r="G26" s="137">
        <v>100</v>
      </c>
      <c r="H26" s="134">
        <v>18</v>
      </c>
      <c r="I26" s="134">
        <v>15</v>
      </c>
      <c r="J26" s="137">
        <v>-16.666666666666671</v>
      </c>
    </row>
    <row r="27" spans="1:16" ht="20.100000000000001" customHeight="1" x14ac:dyDescent="0.25">
      <c r="A27" s="150" t="s">
        <v>101</v>
      </c>
      <c r="B27" s="135">
        <v>8</v>
      </c>
      <c r="C27" s="135">
        <v>19</v>
      </c>
      <c r="D27" s="162">
        <v>137.5</v>
      </c>
      <c r="E27" s="134">
        <v>0</v>
      </c>
      <c r="F27" s="134">
        <v>0</v>
      </c>
      <c r="G27" s="137">
        <v>0</v>
      </c>
      <c r="H27" s="134">
        <v>10</v>
      </c>
      <c r="I27" s="134">
        <v>23</v>
      </c>
      <c r="J27" s="137">
        <v>130</v>
      </c>
    </row>
    <row r="28" spans="1:16" ht="20.100000000000001" customHeight="1" x14ac:dyDescent="0.25">
      <c r="A28" s="150" t="s">
        <v>363</v>
      </c>
      <c r="B28" s="135">
        <v>2</v>
      </c>
      <c r="C28" s="135">
        <v>4</v>
      </c>
      <c r="D28" s="162">
        <v>100</v>
      </c>
      <c r="E28" s="134">
        <v>0</v>
      </c>
      <c r="F28" s="134">
        <v>0</v>
      </c>
      <c r="G28" s="137">
        <v>0</v>
      </c>
      <c r="H28" s="134">
        <v>2</v>
      </c>
      <c r="I28" s="134">
        <v>5</v>
      </c>
      <c r="J28" s="137">
        <v>150</v>
      </c>
      <c r="P28" s="16"/>
    </row>
    <row r="29" spans="1:16" ht="20.100000000000001" customHeight="1" x14ac:dyDescent="0.25">
      <c r="A29" s="150" t="s">
        <v>22</v>
      </c>
      <c r="B29" s="135">
        <v>15</v>
      </c>
      <c r="C29" s="135">
        <v>19</v>
      </c>
      <c r="D29" s="162">
        <v>26.666666666666671</v>
      </c>
      <c r="E29" s="134">
        <v>3</v>
      </c>
      <c r="F29" s="134">
        <v>0</v>
      </c>
      <c r="G29" s="137">
        <v>-100</v>
      </c>
      <c r="H29" s="134">
        <v>15</v>
      </c>
      <c r="I29" s="134">
        <v>21</v>
      </c>
      <c r="J29" s="137">
        <v>40</v>
      </c>
    </row>
    <row r="30" spans="1:16" ht="20.100000000000001" customHeight="1" x14ac:dyDescent="0.25">
      <c r="A30" s="150" t="s">
        <v>23</v>
      </c>
      <c r="B30" s="135">
        <v>14</v>
      </c>
      <c r="C30" s="135">
        <v>20</v>
      </c>
      <c r="D30" s="162">
        <v>42.857142857142861</v>
      </c>
      <c r="E30" s="134">
        <v>1</v>
      </c>
      <c r="F30" s="134">
        <v>0</v>
      </c>
      <c r="G30" s="137">
        <v>-100</v>
      </c>
      <c r="H30" s="134">
        <v>16</v>
      </c>
      <c r="I30" s="134">
        <v>22</v>
      </c>
      <c r="J30" s="137">
        <v>37.5</v>
      </c>
    </row>
    <row r="31" spans="1:16" ht="20.100000000000001" customHeight="1" x14ac:dyDescent="0.25">
      <c r="A31" s="150" t="s">
        <v>24</v>
      </c>
      <c r="B31" s="135">
        <v>29</v>
      </c>
      <c r="C31" s="135">
        <v>29</v>
      </c>
      <c r="D31" s="162">
        <v>0</v>
      </c>
      <c r="E31" s="134">
        <v>1</v>
      </c>
      <c r="F31" s="134">
        <v>4</v>
      </c>
      <c r="G31" s="137">
        <v>300</v>
      </c>
      <c r="H31" s="134">
        <v>32</v>
      </c>
      <c r="I31" s="134">
        <v>35</v>
      </c>
      <c r="J31" s="137">
        <v>9.375</v>
      </c>
    </row>
    <row r="32" spans="1:16" ht="20.100000000000001" customHeight="1" x14ac:dyDescent="0.25">
      <c r="A32" s="150" t="s">
        <v>25</v>
      </c>
      <c r="B32" s="135">
        <v>23</v>
      </c>
      <c r="C32" s="135">
        <v>22</v>
      </c>
      <c r="D32" s="162">
        <v>-4.3478260869565162</v>
      </c>
      <c r="E32" s="134">
        <v>0</v>
      </c>
      <c r="F32" s="134">
        <v>1</v>
      </c>
      <c r="G32" s="137">
        <v>100</v>
      </c>
      <c r="H32" s="134">
        <v>27</v>
      </c>
      <c r="I32" s="134">
        <v>29</v>
      </c>
      <c r="J32" s="137">
        <v>7.4074074074074048</v>
      </c>
    </row>
    <row r="33" spans="1:10" ht="20.100000000000001" customHeight="1" x14ac:dyDescent="0.25">
      <c r="A33" s="150" t="s">
        <v>26</v>
      </c>
      <c r="B33" s="54"/>
      <c r="C33" s="54"/>
      <c r="D33" s="136"/>
      <c r="E33" s="54"/>
      <c r="F33" s="54"/>
      <c r="G33" s="136"/>
      <c r="H33" s="54"/>
      <c r="I33" s="54"/>
      <c r="J33" s="136"/>
    </row>
    <row r="34" spans="1:10" ht="20.100000000000001" customHeight="1" x14ac:dyDescent="0.25">
      <c r="A34" s="36" t="s">
        <v>27</v>
      </c>
      <c r="B34" s="108">
        <v>663</v>
      </c>
      <c r="C34" s="105">
        <v>849</v>
      </c>
      <c r="D34" s="163">
        <v>28.054298642533951</v>
      </c>
      <c r="E34" s="84">
        <v>31</v>
      </c>
      <c r="F34" s="84">
        <v>41</v>
      </c>
      <c r="G34" s="85">
        <v>32.258064516129025</v>
      </c>
      <c r="H34" s="84">
        <v>797</v>
      </c>
      <c r="I34" s="84">
        <v>1004</v>
      </c>
      <c r="J34" s="85">
        <v>25.972396486825602</v>
      </c>
    </row>
    <row r="36" spans="1:10" ht="44.25" customHeight="1" x14ac:dyDescent="0.25">
      <c r="A36" s="167" t="s">
        <v>118</v>
      </c>
      <c r="B36" s="168"/>
      <c r="C36" s="168"/>
      <c r="D36" s="168"/>
      <c r="E36" s="168"/>
      <c r="F36" s="168"/>
      <c r="G36" s="168"/>
      <c r="H36" s="168"/>
      <c r="I36" s="168"/>
      <c r="J36" s="168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2 D34 G34 J7:J32 J34 G7:G32">
    <cfRule type="cellIs" dxfId="11" priority="13" stopIfTrue="1" operator="lessThanOrEqual">
      <formula>0</formula>
    </cfRule>
    <cfRule type="cellIs" dxfId="10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workbookViewId="0">
      <selection activeCell="N25" sqref="N25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69" t="s">
        <v>114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3" ht="18" x14ac:dyDescent="0.25">
      <c r="A2" s="169" t="s">
        <v>360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01" t="s">
        <v>0</v>
      </c>
      <c r="B4" s="204" t="s">
        <v>76</v>
      </c>
      <c r="C4" s="204"/>
      <c r="D4" s="204"/>
      <c r="E4" s="204"/>
      <c r="F4" s="204"/>
      <c r="G4" s="204"/>
      <c r="H4" s="204"/>
      <c r="I4" s="204"/>
      <c r="J4" s="205"/>
    </row>
    <row r="5" spans="1:13" x14ac:dyDescent="0.25">
      <c r="A5" s="202"/>
      <c r="B5" s="188" t="s">
        <v>2</v>
      </c>
      <c r="C5" s="188"/>
      <c r="D5" s="188"/>
      <c r="E5" s="188" t="s">
        <v>3</v>
      </c>
      <c r="F5" s="188"/>
      <c r="G5" s="188"/>
      <c r="H5" s="188" t="s">
        <v>4</v>
      </c>
      <c r="I5" s="188"/>
      <c r="J5" s="206"/>
    </row>
    <row r="6" spans="1:13" x14ac:dyDescent="0.25">
      <c r="A6" s="203"/>
      <c r="B6" s="35">
        <v>2023</v>
      </c>
      <c r="C6" s="35">
        <v>2024</v>
      </c>
      <c r="D6" s="35" t="s">
        <v>5</v>
      </c>
      <c r="E6" s="35">
        <v>2023</v>
      </c>
      <c r="F6" s="35">
        <v>2024</v>
      </c>
      <c r="G6" s="35" t="s">
        <v>5</v>
      </c>
      <c r="H6" s="35">
        <v>2023</v>
      </c>
      <c r="I6" s="35">
        <v>2024</v>
      </c>
      <c r="J6" s="37" t="s">
        <v>5</v>
      </c>
    </row>
    <row r="7" spans="1:13" x14ac:dyDescent="0.25">
      <c r="A7" s="59" t="s">
        <v>6</v>
      </c>
      <c r="B7" s="54"/>
      <c r="C7" s="134"/>
      <c r="D7" s="136"/>
      <c r="E7" s="134"/>
      <c r="F7" s="134"/>
      <c r="G7" s="134"/>
      <c r="H7" s="134"/>
      <c r="I7" s="134"/>
      <c r="J7" s="137"/>
    </row>
    <row r="8" spans="1:13" x14ac:dyDescent="0.25">
      <c r="A8" s="59" t="s">
        <v>7</v>
      </c>
      <c r="B8" s="134">
        <v>3</v>
      </c>
      <c r="C8" s="134">
        <v>8</v>
      </c>
      <c r="D8" s="137">
        <v>166.66666666666669</v>
      </c>
      <c r="E8" s="134">
        <v>0</v>
      </c>
      <c r="F8" s="134">
        <v>1</v>
      </c>
      <c r="G8" s="137">
        <v>100</v>
      </c>
      <c r="H8" s="134">
        <v>26</v>
      </c>
      <c r="I8" s="134">
        <v>19</v>
      </c>
      <c r="J8" s="138">
        <v>-26.92307692307692</v>
      </c>
      <c r="M8" s="16"/>
    </row>
    <row r="9" spans="1:13" x14ac:dyDescent="0.25">
      <c r="A9" s="59" t="s">
        <v>8</v>
      </c>
      <c r="B9" s="134">
        <v>4</v>
      </c>
      <c r="C9" s="134">
        <v>6</v>
      </c>
      <c r="D9" s="137">
        <v>50</v>
      </c>
      <c r="E9" s="134">
        <v>0</v>
      </c>
      <c r="F9" s="134">
        <v>0</v>
      </c>
      <c r="G9" s="137">
        <v>0</v>
      </c>
      <c r="H9" s="134">
        <v>4</v>
      </c>
      <c r="I9" s="134">
        <v>11</v>
      </c>
      <c r="J9" s="139">
        <v>175</v>
      </c>
    </row>
    <row r="10" spans="1:13" x14ac:dyDescent="0.25">
      <c r="A10" s="59" t="s">
        <v>9</v>
      </c>
      <c r="B10" s="134">
        <v>35</v>
      </c>
      <c r="C10" s="134">
        <v>31</v>
      </c>
      <c r="D10" s="137">
        <v>-11.428571428571431</v>
      </c>
      <c r="E10" s="134">
        <v>0</v>
      </c>
      <c r="F10" s="134">
        <v>7</v>
      </c>
      <c r="G10" s="137">
        <v>100</v>
      </c>
      <c r="H10" s="140">
        <v>54</v>
      </c>
      <c r="I10" s="134">
        <v>51</v>
      </c>
      <c r="J10" s="138">
        <v>-5.5555555555555571</v>
      </c>
    </row>
    <row r="11" spans="1:13" x14ac:dyDescent="0.25">
      <c r="A11" s="59" t="s">
        <v>120</v>
      </c>
      <c r="B11" s="134">
        <v>5</v>
      </c>
      <c r="C11" s="134">
        <v>6</v>
      </c>
      <c r="D11" s="137">
        <v>20</v>
      </c>
      <c r="E11" s="134">
        <v>0</v>
      </c>
      <c r="F11" s="134">
        <v>0</v>
      </c>
      <c r="G11" s="137">
        <v>0</v>
      </c>
      <c r="H11" s="134">
        <v>5</v>
      </c>
      <c r="I11" s="134">
        <v>9</v>
      </c>
      <c r="J11" s="139">
        <v>80</v>
      </c>
      <c r="K11" s="9"/>
    </row>
    <row r="12" spans="1:13" x14ac:dyDescent="0.25">
      <c r="A12" s="59" t="s">
        <v>10</v>
      </c>
      <c r="B12" s="134">
        <v>5</v>
      </c>
      <c r="C12" s="134">
        <v>5</v>
      </c>
      <c r="D12" s="137">
        <v>0</v>
      </c>
      <c r="E12" s="134">
        <v>0</v>
      </c>
      <c r="F12" s="134">
        <v>1</v>
      </c>
      <c r="G12" s="137">
        <v>100</v>
      </c>
      <c r="H12" s="134">
        <v>7</v>
      </c>
      <c r="I12" s="134">
        <v>7</v>
      </c>
      <c r="J12" s="138">
        <v>0</v>
      </c>
    </row>
    <row r="13" spans="1:13" x14ac:dyDescent="0.25">
      <c r="A13" s="59" t="s">
        <v>11</v>
      </c>
      <c r="B13" s="134">
        <v>1</v>
      </c>
      <c r="C13" s="134">
        <v>1</v>
      </c>
      <c r="D13" s="137">
        <v>0</v>
      </c>
      <c r="E13" s="134">
        <v>0</v>
      </c>
      <c r="F13" s="134">
        <v>1</v>
      </c>
      <c r="G13" s="137">
        <v>100</v>
      </c>
      <c r="H13" s="134">
        <v>5</v>
      </c>
      <c r="I13" s="134">
        <v>0</v>
      </c>
      <c r="J13" s="138">
        <v>-100</v>
      </c>
    </row>
    <row r="14" spans="1:13" ht="18.75" customHeight="1" x14ac:dyDescent="0.25">
      <c r="A14" s="59" t="s">
        <v>99</v>
      </c>
      <c r="B14" s="134">
        <v>10</v>
      </c>
      <c r="C14" s="134">
        <v>19</v>
      </c>
      <c r="D14" s="137">
        <v>90</v>
      </c>
      <c r="E14" s="134">
        <v>1</v>
      </c>
      <c r="F14" s="134">
        <v>0</v>
      </c>
      <c r="G14" s="137">
        <v>-100</v>
      </c>
      <c r="H14" s="134">
        <v>13</v>
      </c>
      <c r="I14" s="134">
        <v>36</v>
      </c>
      <c r="J14" s="139">
        <v>176.92307692307691</v>
      </c>
    </row>
    <row r="15" spans="1:13" x14ac:dyDescent="0.25">
      <c r="A15" s="59" t="s">
        <v>12</v>
      </c>
      <c r="B15" s="134">
        <v>16</v>
      </c>
      <c r="C15" s="134">
        <v>9</v>
      </c>
      <c r="D15" s="137">
        <v>-43.75</v>
      </c>
      <c r="E15" s="134">
        <v>3</v>
      </c>
      <c r="F15" s="134">
        <v>0</v>
      </c>
      <c r="G15" s="137">
        <v>-100</v>
      </c>
      <c r="H15" s="134">
        <v>45</v>
      </c>
      <c r="I15" s="134">
        <v>10</v>
      </c>
      <c r="J15" s="138">
        <v>-77.777777777777771</v>
      </c>
    </row>
    <row r="16" spans="1:13" x14ac:dyDescent="0.25">
      <c r="A16" s="59" t="s">
        <v>13</v>
      </c>
      <c r="B16" s="134">
        <v>15</v>
      </c>
      <c r="C16" s="134">
        <v>10</v>
      </c>
      <c r="D16" s="137">
        <v>-33.333333333333329</v>
      </c>
      <c r="E16" s="134">
        <v>1</v>
      </c>
      <c r="F16" s="134">
        <v>1</v>
      </c>
      <c r="G16" s="137">
        <v>0</v>
      </c>
      <c r="H16" s="134">
        <v>19</v>
      </c>
      <c r="I16" s="134">
        <v>17</v>
      </c>
      <c r="J16" s="138">
        <v>-10.526315789473685</v>
      </c>
    </row>
    <row r="17" spans="1:10" x14ac:dyDescent="0.25">
      <c r="A17" s="59" t="s">
        <v>14</v>
      </c>
      <c r="B17" s="134">
        <v>30</v>
      </c>
      <c r="C17" s="134">
        <v>26</v>
      </c>
      <c r="D17" s="137">
        <v>-13.333333333333329</v>
      </c>
      <c r="E17" s="134">
        <v>0</v>
      </c>
      <c r="F17" s="134">
        <v>0</v>
      </c>
      <c r="G17" s="137">
        <v>0</v>
      </c>
      <c r="H17" s="134">
        <v>43</v>
      </c>
      <c r="I17" s="134">
        <v>32</v>
      </c>
      <c r="J17" s="138">
        <v>-25.581395348837205</v>
      </c>
    </row>
    <row r="18" spans="1:10" x14ac:dyDescent="0.25">
      <c r="A18" s="59" t="s">
        <v>15</v>
      </c>
      <c r="B18" s="134">
        <v>10</v>
      </c>
      <c r="C18" s="134">
        <v>4</v>
      </c>
      <c r="D18" s="137">
        <v>-60</v>
      </c>
      <c r="E18" s="134">
        <v>1</v>
      </c>
      <c r="F18" s="134">
        <v>0</v>
      </c>
      <c r="G18" s="137">
        <v>-100</v>
      </c>
      <c r="H18" s="134">
        <v>16</v>
      </c>
      <c r="I18" s="134">
        <v>8</v>
      </c>
      <c r="J18" s="138">
        <v>-50</v>
      </c>
    </row>
    <row r="19" spans="1:10" x14ac:dyDescent="0.25">
      <c r="A19" s="59" t="s">
        <v>123</v>
      </c>
      <c r="B19" s="134">
        <v>0</v>
      </c>
      <c r="C19" s="134">
        <v>0</v>
      </c>
      <c r="D19" s="137">
        <v>0</v>
      </c>
      <c r="E19" s="134">
        <v>0</v>
      </c>
      <c r="F19" s="134">
        <v>0</v>
      </c>
      <c r="G19" s="137">
        <v>0</v>
      </c>
      <c r="H19" s="134">
        <v>0</v>
      </c>
      <c r="I19" s="134">
        <v>0</v>
      </c>
      <c r="J19" s="138">
        <v>0</v>
      </c>
    </row>
    <row r="20" spans="1:10" x14ac:dyDescent="0.25">
      <c r="A20" s="59" t="s">
        <v>16</v>
      </c>
      <c r="B20" s="134">
        <v>38</v>
      </c>
      <c r="C20" s="134">
        <v>43</v>
      </c>
      <c r="D20" s="137">
        <v>13.15789473684211</v>
      </c>
      <c r="E20" s="134">
        <v>5</v>
      </c>
      <c r="F20" s="134">
        <v>3</v>
      </c>
      <c r="G20" s="137">
        <v>-40</v>
      </c>
      <c r="H20" s="134">
        <v>47</v>
      </c>
      <c r="I20" s="134">
        <v>80</v>
      </c>
      <c r="J20" s="139">
        <v>70.212765957446805</v>
      </c>
    </row>
    <row r="21" spans="1:10" x14ac:dyDescent="0.25">
      <c r="A21" s="59" t="s">
        <v>115</v>
      </c>
      <c r="B21" s="134">
        <v>8</v>
      </c>
      <c r="C21" s="134">
        <v>12</v>
      </c>
      <c r="D21" s="137">
        <v>50</v>
      </c>
      <c r="E21" s="134">
        <v>0</v>
      </c>
      <c r="F21" s="134">
        <v>0</v>
      </c>
      <c r="G21" s="137">
        <v>0</v>
      </c>
      <c r="H21" s="134">
        <v>17</v>
      </c>
      <c r="I21" s="134">
        <v>19</v>
      </c>
      <c r="J21" s="139">
        <v>11.764705882352942</v>
      </c>
    </row>
    <row r="22" spans="1:10" x14ac:dyDescent="0.25">
      <c r="A22" s="59" t="s">
        <v>17</v>
      </c>
      <c r="B22" s="134">
        <v>18</v>
      </c>
      <c r="C22" s="134">
        <v>36</v>
      </c>
      <c r="D22" s="137">
        <v>100</v>
      </c>
      <c r="E22" s="134">
        <v>2</v>
      </c>
      <c r="F22" s="134">
        <v>5</v>
      </c>
      <c r="G22" s="137">
        <v>150</v>
      </c>
      <c r="H22" s="134">
        <v>39</v>
      </c>
      <c r="I22" s="134">
        <v>52</v>
      </c>
      <c r="J22" s="139">
        <v>33.333333333333343</v>
      </c>
    </row>
    <row r="23" spans="1:10" x14ac:dyDescent="0.25">
      <c r="A23" s="59" t="s">
        <v>18</v>
      </c>
      <c r="B23" s="134">
        <v>9</v>
      </c>
      <c r="C23" s="134">
        <v>17</v>
      </c>
      <c r="D23" s="137">
        <v>88.888888888888886</v>
      </c>
      <c r="E23" s="134">
        <v>4</v>
      </c>
      <c r="F23" s="134">
        <v>0</v>
      </c>
      <c r="G23" s="137">
        <v>-100</v>
      </c>
      <c r="H23" s="134">
        <v>18</v>
      </c>
      <c r="I23" s="134">
        <v>21</v>
      </c>
      <c r="J23" s="139">
        <v>16.666666666666671</v>
      </c>
    </row>
    <row r="24" spans="1:10" x14ac:dyDescent="0.25">
      <c r="A24" s="59" t="s">
        <v>19</v>
      </c>
      <c r="B24" s="134">
        <v>4</v>
      </c>
      <c r="C24" s="134">
        <v>4</v>
      </c>
      <c r="D24" s="137">
        <v>0</v>
      </c>
      <c r="E24" s="134">
        <v>1</v>
      </c>
      <c r="F24" s="134">
        <v>0</v>
      </c>
      <c r="G24" s="137">
        <v>-100</v>
      </c>
      <c r="H24" s="134">
        <v>5</v>
      </c>
      <c r="I24" s="134">
        <v>4</v>
      </c>
      <c r="J24" s="138">
        <v>-20</v>
      </c>
    </row>
    <row r="25" spans="1:10" x14ac:dyDescent="0.25">
      <c r="A25" s="59" t="s">
        <v>20</v>
      </c>
      <c r="B25" s="134">
        <v>9</v>
      </c>
      <c r="C25" s="134">
        <v>16</v>
      </c>
      <c r="D25" s="137">
        <v>77.777777777777771</v>
      </c>
      <c r="E25" s="134">
        <v>1</v>
      </c>
      <c r="F25" s="134">
        <v>4</v>
      </c>
      <c r="G25" s="137">
        <v>300</v>
      </c>
      <c r="H25" s="134">
        <v>15</v>
      </c>
      <c r="I25" s="134">
        <v>17</v>
      </c>
      <c r="J25" s="139">
        <v>13.333333333333329</v>
      </c>
    </row>
    <row r="26" spans="1:10" x14ac:dyDescent="0.25">
      <c r="A26" s="59" t="s">
        <v>21</v>
      </c>
      <c r="B26" s="134">
        <v>5</v>
      </c>
      <c r="C26" s="134">
        <v>11</v>
      </c>
      <c r="D26" s="137">
        <v>120</v>
      </c>
      <c r="E26" s="134">
        <v>0</v>
      </c>
      <c r="F26" s="134">
        <v>0</v>
      </c>
      <c r="G26" s="137">
        <v>0</v>
      </c>
      <c r="H26" s="134">
        <v>5</v>
      </c>
      <c r="I26" s="134">
        <v>42</v>
      </c>
      <c r="J26" s="139">
        <v>740</v>
      </c>
    </row>
    <row r="27" spans="1:10" x14ac:dyDescent="0.25">
      <c r="A27" s="59" t="s">
        <v>101</v>
      </c>
      <c r="B27" s="134">
        <v>7</v>
      </c>
      <c r="C27" s="134">
        <v>7</v>
      </c>
      <c r="D27" s="137">
        <v>0</v>
      </c>
      <c r="E27" s="134">
        <v>0</v>
      </c>
      <c r="F27" s="134">
        <v>0</v>
      </c>
      <c r="G27" s="137">
        <v>0</v>
      </c>
      <c r="H27" s="134">
        <v>7</v>
      </c>
      <c r="I27" s="134">
        <v>7</v>
      </c>
      <c r="J27" s="138">
        <v>0</v>
      </c>
    </row>
    <row r="28" spans="1:10" ht="20.25" x14ac:dyDescent="0.25">
      <c r="A28" s="59" t="s">
        <v>100</v>
      </c>
      <c r="B28" s="134">
        <v>2</v>
      </c>
      <c r="C28" s="134">
        <v>0</v>
      </c>
      <c r="D28" s="137">
        <v>-100</v>
      </c>
      <c r="E28" s="134">
        <v>0</v>
      </c>
      <c r="F28" s="134">
        <v>0</v>
      </c>
      <c r="G28" s="137">
        <v>0</v>
      </c>
      <c r="H28" s="134">
        <v>4</v>
      </c>
      <c r="I28" s="134">
        <v>0</v>
      </c>
      <c r="J28" s="138">
        <v>-100</v>
      </c>
    </row>
    <row r="29" spans="1:10" x14ac:dyDescent="0.25">
      <c r="A29" s="59" t="s">
        <v>22</v>
      </c>
      <c r="B29" s="134">
        <v>5</v>
      </c>
      <c r="C29" s="134">
        <v>8</v>
      </c>
      <c r="D29" s="137">
        <v>60</v>
      </c>
      <c r="E29" s="134">
        <v>0</v>
      </c>
      <c r="F29" s="134">
        <v>0</v>
      </c>
      <c r="G29" s="137">
        <v>0</v>
      </c>
      <c r="H29" s="134">
        <v>5</v>
      </c>
      <c r="I29" s="134">
        <v>13</v>
      </c>
      <c r="J29" s="139">
        <v>160</v>
      </c>
    </row>
    <row r="30" spans="1:10" x14ac:dyDescent="0.25">
      <c r="A30" s="59" t="s">
        <v>23</v>
      </c>
      <c r="B30" s="134">
        <v>6</v>
      </c>
      <c r="C30" s="134">
        <v>8</v>
      </c>
      <c r="D30" s="137">
        <v>33.333333333333343</v>
      </c>
      <c r="E30" s="134">
        <v>0</v>
      </c>
      <c r="F30" s="134">
        <v>1</v>
      </c>
      <c r="G30" s="137">
        <v>100</v>
      </c>
      <c r="H30" s="134">
        <v>30</v>
      </c>
      <c r="I30" s="134">
        <v>37</v>
      </c>
      <c r="J30" s="139">
        <v>23.333333333333329</v>
      </c>
    </row>
    <row r="31" spans="1:10" x14ac:dyDescent="0.25">
      <c r="A31" s="59" t="s">
        <v>24</v>
      </c>
      <c r="B31" s="134">
        <v>5</v>
      </c>
      <c r="C31" s="134">
        <v>2</v>
      </c>
      <c r="D31" s="137">
        <v>-60</v>
      </c>
      <c r="E31" s="134">
        <v>0</v>
      </c>
      <c r="F31" s="134">
        <v>0</v>
      </c>
      <c r="G31" s="137">
        <v>0</v>
      </c>
      <c r="H31" s="134">
        <v>5</v>
      </c>
      <c r="I31" s="134">
        <v>8</v>
      </c>
      <c r="J31" s="139">
        <v>60</v>
      </c>
    </row>
    <row r="32" spans="1:10" x14ac:dyDescent="0.25">
      <c r="A32" s="59" t="s">
        <v>25</v>
      </c>
      <c r="B32" s="134">
        <v>4</v>
      </c>
      <c r="C32" s="134">
        <v>1</v>
      </c>
      <c r="D32" s="137">
        <v>-75</v>
      </c>
      <c r="E32" s="134">
        <v>0</v>
      </c>
      <c r="F32" s="134">
        <v>0</v>
      </c>
      <c r="G32" s="137">
        <v>0</v>
      </c>
      <c r="H32" s="134">
        <v>7</v>
      </c>
      <c r="I32" s="134">
        <v>1</v>
      </c>
      <c r="J32" s="138">
        <v>-85.714285714285708</v>
      </c>
    </row>
    <row r="33" spans="1:10" x14ac:dyDescent="0.25">
      <c r="A33" s="59" t="s">
        <v>26</v>
      </c>
      <c r="B33" s="62"/>
      <c r="C33" s="62"/>
      <c r="D33" s="82"/>
      <c r="E33" s="62"/>
      <c r="F33" s="62"/>
      <c r="G33" s="82"/>
      <c r="H33" s="62"/>
      <c r="I33" s="62"/>
      <c r="J33" s="82"/>
    </row>
    <row r="34" spans="1:10" ht="18.75" x14ac:dyDescent="0.25">
      <c r="A34" s="36" t="s">
        <v>27</v>
      </c>
      <c r="B34" s="105">
        <v>254</v>
      </c>
      <c r="C34" s="105">
        <v>290</v>
      </c>
      <c r="D34" s="83">
        <v>14.173228346456696</v>
      </c>
      <c r="E34" s="84">
        <v>19</v>
      </c>
      <c r="F34" s="84">
        <v>24</v>
      </c>
      <c r="G34" s="85">
        <v>26.315789473684205</v>
      </c>
      <c r="H34" s="84">
        <v>441</v>
      </c>
      <c r="I34" s="84">
        <v>501</v>
      </c>
      <c r="J34" s="86">
        <v>13.605442176870753</v>
      </c>
    </row>
    <row r="35" spans="1:10" x14ac:dyDescent="0.25">
      <c r="H35" t="s">
        <v>95</v>
      </c>
      <c r="I35" t="s">
        <v>95</v>
      </c>
      <c r="J35" t="s">
        <v>95</v>
      </c>
    </row>
    <row r="36" spans="1:10" ht="38.25" customHeight="1" x14ac:dyDescent="0.25">
      <c r="A36" s="167" t="s">
        <v>118</v>
      </c>
      <c r="B36" s="168"/>
      <c r="C36" s="168"/>
      <c r="D36" s="168"/>
      <c r="E36" s="168"/>
      <c r="F36" s="168"/>
      <c r="G36" s="168"/>
      <c r="H36" s="168"/>
      <c r="I36" s="168"/>
      <c r="J36" s="168"/>
    </row>
    <row r="37" spans="1:10" x14ac:dyDescent="0.25">
      <c r="H37" t="s">
        <v>95</v>
      </c>
      <c r="I37" t="s">
        <v>95</v>
      </c>
      <c r="J37" t="s">
        <v>95</v>
      </c>
    </row>
    <row r="38" spans="1:10" x14ac:dyDescent="0.25">
      <c r="H38" t="s">
        <v>95</v>
      </c>
      <c r="I38" t="s">
        <v>95</v>
      </c>
      <c r="J38" t="s">
        <v>95</v>
      </c>
    </row>
    <row r="39" spans="1:10" x14ac:dyDescent="0.25">
      <c r="H39" t="s">
        <v>95</v>
      </c>
      <c r="I39" t="s">
        <v>95</v>
      </c>
      <c r="J39" t="s">
        <v>95</v>
      </c>
    </row>
    <row r="40" spans="1:10" x14ac:dyDescent="0.25">
      <c r="H40" t="s">
        <v>95</v>
      </c>
      <c r="I40" t="s">
        <v>95</v>
      </c>
      <c r="J40" t="s">
        <v>95</v>
      </c>
    </row>
    <row r="41" spans="1:10" x14ac:dyDescent="0.25">
      <c r="H41" t="s">
        <v>95</v>
      </c>
      <c r="I41" t="s">
        <v>95</v>
      </c>
      <c r="J41" t="s">
        <v>95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12 D34 G8:G32 G34 D14:D32">
    <cfRule type="cellIs" dxfId="9" priority="9" stopIfTrue="1" operator="lessThanOrEqual">
      <formula>0</formula>
    </cfRule>
    <cfRule type="cellIs" dxfId="8" priority="10" stopIfTrue="1" operator="greaterThan">
      <formula>0</formula>
    </cfRule>
  </conditionalFormatting>
  <conditionalFormatting sqref="D13">
    <cfRule type="cellIs" dxfId="7" priority="1" stopIfTrue="1" operator="lessThanOrEqual">
      <formula>0</formula>
    </cfRule>
    <cfRule type="cellIs" dxfId="6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M36"/>
  <sheetViews>
    <sheetView zoomScale="80" zoomScaleNormal="80" workbookViewId="0">
      <selection activeCell="K7" sqref="K7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3" ht="40.5" customHeight="1" x14ac:dyDescent="0.25">
      <c r="A1" s="169" t="s">
        <v>97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3" ht="18" x14ac:dyDescent="0.25">
      <c r="A2" s="169" t="s">
        <v>360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188" t="s">
        <v>0</v>
      </c>
      <c r="B4" s="188" t="s">
        <v>76</v>
      </c>
      <c r="C4" s="188"/>
      <c r="D4" s="188"/>
      <c r="E4" s="188"/>
      <c r="F4" s="188"/>
      <c r="G4" s="188"/>
      <c r="H4" s="188"/>
      <c r="I4" s="188"/>
      <c r="J4" s="188"/>
    </row>
    <row r="5" spans="1:13" x14ac:dyDescent="0.25">
      <c r="A5" s="188"/>
      <c r="B5" s="188" t="s">
        <v>2</v>
      </c>
      <c r="C5" s="188"/>
      <c r="D5" s="188"/>
      <c r="E5" s="188" t="s">
        <v>3</v>
      </c>
      <c r="F5" s="188"/>
      <c r="G5" s="188"/>
      <c r="H5" s="188" t="s">
        <v>4</v>
      </c>
      <c r="I5" s="188"/>
      <c r="J5" s="188"/>
    </row>
    <row r="6" spans="1:13" x14ac:dyDescent="0.25">
      <c r="A6" s="189"/>
      <c r="B6" s="35">
        <v>2023</v>
      </c>
      <c r="C6" s="35">
        <v>2024</v>
      </c>
      <c r="D6" s="35" t="s">
        <v>5</v>
      </c>
      <c r="E6" s="35">
        <v>2023</v>
      </c>
      <c r="F6" s="35">
        <v>2024</v>
      </c>
      <c r="G6" s="35" t="s">
        <v>5</v>
      </c>
      <c r="H6" s="35">
        <v>2023</v>
      </c>
      <c r="I6" s="35">
        <v>2024</v>
      </c>
      <c r="J6" s="35" t="s">
        <v>5</v>
      </c>
    </row>
    <row r="7" spans="1:13" ht="20.100000000000001" customHeight="1" x14ac:dyDescent="0.25">
      <c r="A7" s="14" t="s">
        <v>6</v>
      </c>
      <c r="B7" s="134"/>
      <c r="C7" s="134"/>
      <c r="D7" s="134"/>
      <c r="E7" s="134"/>
      <c r="F7" s="134"/>
      <c r="G7" s="134"/>
      <c r="H7" s="134"/>
      <c r="I7" s="134"/>
      <c r="J7" s="134"/>
    </row>
    <row r="8" spans="1:13" ht="20.100000000000001" customHeight="1" x14ac:dyDescent="0.25">
      <c r="A8" s="14" t="s">
        <v>7</v>
      </c>
      <c r="B8" s="141">
        <v>0</v>
      </c>
      <c r="C8" s="141">
        <v>1</v>
      </c>
      <c r="D8" s="141">
        <v>100</v>
      </c>
      <c r="E8" s="141">
        <v>0</v>
      </c>
      <c r="F8" s="141">
        <v>0</v>
      </c>
      <c r="G8" s="141"/>
      <c r="H8" s="141">
        <v>0</v>
      </c>
      <c r="I8" s="141">
        <v>1</v>
      </c>
      <c r="J8" s="141">
        <v>100</v>
      </c>
    </row>
    <row r="9" spans="1:13" ht="20.100000000000001" customHeight="1" x14ac:dyDescent="0.25">
      <c r="A9" s="14" t="s">
        <v>8</v>
      </c>
      <c r="B9" s="141">
        <v>0</v>
      </c>
      <c r="C9" s="141">
        <v>0</v>
      </c>
      <c r="D9" s="141"/>
      <c r="E9" s="141">
        <v>0</v>
      </c>
      <c r="F9" s="141">
        <v>0</v>
      </c>
      <c r="G9" s="141"/>
      <c r="H9" s="141">
        <v>0</v>
      </c>
      <c r="I9" s="141">
        <v>0</v>
      </c>
      <c r="J9" s="141"/>
    </row>
    <row r="10" spans="1:13" ht="20.100000000000001" customHeight="1" x14ac:dyDescent="0.25">
      <c r="A10" s="14" t="s">
        <v>9</v>
      </c>
      <c r="B10" s="141">
        <v>0</v>
      </c>
      <c r="C10" s="141">
        <v>2</v>
      </c>
      <c r="D10" s="141">
        <v>100</v>
      </c>
      <c r="E10" s="141">
        <v>0</v>
      </c>
      <c r="F10" s="141">
        <v>1</v>
      </c>
      <c r="G10" s="141">
        <v>100</v>
      </c>
      <c r="H10" s="141">
        <v>0</v>
      </c>
      <c r="I10" s="141">
        <v>1</v>
      </c>
      <c r="J10" s="141">
        <v>100</v>
      </c>
    </row>
    <row r="11" spans="1:13" ht="20.100000000000001" customHeight="1" x14ac:dyDescent="0.25">
      <c r="A11" s="14" t="s">
        <v>120</v>
      </c>
      <c r="B11" s="141">
        <v>0</v>
      </c>
      <c r="C11" s="141">
        <v>0</v>
      </c>
      <c r="D11" s="141"/>
      <c r="E11" s="141">
        <v>0</v>
      </c>
      <c r="F11" s="141">
        <v>0</v>
      </c>
      <c r="G11" s="141"/>
      <c r="H11" s="141">
        <v>0</v>
      </c>
      <c r="I11" s="141">
        <v>0</v>
      </c>
      <c r="J11" s="141"/>
    </row>
    <row r="12" spans="1:13" ht="20.100000000000001" customHeight="1" x14ac:dyDescent="0.25">
      <c r="A12" s="14" t="s">
        <v>10</v>
      </c>
      <c r="B12" s="141">
        <v>1</v>
      </c>
      <c r="C12" s="141">
        <v>1</v>
      </c>
      <c r="D12" s="141">
        <v>0</v>
      </c>
      <c r="E12" s="141">
        <v>0</v>
      </c>
      <c r="F12" s="141">
        <v>0</v>
      </c>
      <c r="G12" s="141"/>
      <c r="H12" s="141">
        <v>3</v>
      </c>
      <c r="I12" s="141">
        <v>1</v>
      </c>
      <c r="J12" s="141">
        <v>-66.666666666666657</v>
      </c>
    </row>
    <row r="13" spans="1:13" ht="20.100000000000001" customHeight="1" x14ac:dyDescent="0.25">
      <c r="A13" s="14" t="s">
        <v>11</v>
      </c>
      <c r="B13" s="141">
        <v>0</v>
      </c>
      <c r="C13" s="141">
        <v>0</v>
      </c>
      <c r="D13" s="141"/>
      <c r="E13" s="141">
        <v>0</v>
      </c>
      <c r="F13" s="141">
        <v>0</v>
      </c>
      <c r="G13" s="141"/>
      <c r="H13" s="141">
        <v>0</v>
      </c>
      <c r="I13" s="141">
        <v>0</v>
      </c>
      <c r="J13" s="141"/>
    </row>
    <row r="14" spans="1:13" ht="20.100000000000001" customHeight="1" x14ac:dyDescent="0.25">
      <c r="A14" s="14" t="s">
        <v>121</v>
      </c>
      <c r="B14" s="141">
        <v>0</v>
      </c>
      <c r="C14" s="141">
        <v>0</v>
      </c>
      <c r="D14" s="141"/>
      <c r="E14" s="141">
        <v>0</v>
      </c>
      <c r="F14" s="141">
        <v>0</v>
      </c>
      <c r="G14" s="141"/>
      <c r="H14" s="141">
        <v>0</v>
      </c>
      <c r="I14" s="141">
        <v>0</v>
      </c>
      <c r="J14" s="141"/>
    </row>
    <row r="15" spans="1:13" ht="20.100000000000001" customHeight="1" x14ac:dyDescent="0.25">
      <c r="A15" s="14" t="s">
        <v>12</v>
      </c>
      <c r="B15" s="141">
        <v>0</v>
      </c>
      <c r="C15" s="141">
        <v>0</v>
      </c>
      <c r="D15" s="141"/>
      <c r="E15" s="141">
        <v>0</v>
      </c>
      <c r="F15" s="141">
        <v>0</v>
      </c>
      <c r="G15" s="141"/>
      <c r="H15" s="141">
        <v>0</v>
      </c>
      <c r="I15" s="141">
        <v>0</v>
      </c>
      <c r="J15" s="141"/>
      <c r="M15" s="9"/>
    </row>
    <row r="16" spans="1:13" ht="20.100000000000001" customHeight="1" x14ac:dyDescent="0.25">
      <c r="A16" s="14" t="s">
        <v>13</v>
      </c>
      <c r="B16" s="141">
        <v>3</v>
      </c>
      <c r="C16" s="141">
        <v>0</v>
      </c>
      <c r="D16" s="142">
        <v>-100</v>
      </c>
      <c r="E16" s="141">
        <v>0</v>
      </c>
      <c r="F16" s="141">
        <v>0</v>
      </c>
      <c r="G16" s="141"/>
      <c r="H16" s="141">
        <v>3</v>
      </c>
      <c r="I16" s="141">
        <v>0</v>
      </c>
      <c r="J16" s="142">
        <v>-100</v>
      </c>
    </row>
    <row r="17" spans="1:10" ht="20.100000000000001" customHeight="1" x14ac:dyDescent="0.25">
      <c r="A17" s="14" t="s">
        <v>14</v>
      </c>
      <c r="B17" s="141">
        <v>0</v>
      </c>
      <c r="C17" s="141">
        <v>0</v>
      </c>
      <c r="D17" s="141"/>
      <c r="E17" s="141">
        <v>0</v>
      </c>
      <c r="F17" s="141">
        <v>0</v>
      </c>
      <c r="G17" s="141"/>
      <c r="H17" s="141">
        <v>0</v>
      </c>
      <c r="I17" s="141">
        <v>0</v>
      </c>
      <c r="J17" s="141"/>
    </row>
    <row r="18" spans="1:10" ht="20.100000000000001" customHeight="1" x14ac:dyDescent="0.25">
      <c r="A18" s="14" t="s">
        <v>15</v>
      </c>
      <c r="B18" s="141">
        <v>0</v>
      </c>
      <c r="C18" s="141">
        <v>0</v>
      </c>
      <c r="D18" s="141"/>
      <c r="E18" s="141">
        <v>0</v>
      </c>
      <c r="F18" s="141">
        <v>0</v>
      </c>
      <c r="G18" s="141"/>
      <c r="H18" s="141">
        <v>0</v>
      </c>
      <c r="I18" s="141">
        <v>0</v>
      </c>
      <c r="J18" s="141"/>
    </row>
    <row r="19" spans="1:10" ht="20.100000000000001" customHeight="1" x14ac:dyDescent="0.25">
      <c r="A19" s="14" t="s">
        <v>123</v>
      </c>
      <c r="B19" s="141">
        <v>0</v>
      </c>
      <c r="C19" s="141">
        <v>0</v>
      </c>
      <c r="D19" s="141"/>
      <c r="E19" s="141">
        <v>0</v>
      </c>
      <c r="F19" s="141">
        <v>0</v>
      </c>
      <c r="G19" s="141"/>
      <c r="H19" s="141">
        <v>0</v>
      </c>
      <c r="I19" s="141">
        <v>0</v>
      </c>
      <c r="J19" s="141"/>
    </row>
    <row r="20" spans="1:10" ht="20.100000000000001" customHeight="1" x14ac:dyDescent="0.25">
      <c r="A20" s="14" t="s">
        <v>16</v>
      </c>
      <c r="B20" s="141">
        <v>0</v>
      </c>
      <c r="C20" s="141">
        <v>1</v>
      </c>
      <c r="D20" s="141">
        <v>100</v>
      </c>
      <c r="E20" s="141">
        <v>0</v>
      </c>
      <c r="F20" s="141">
        <v>0</v>
      </c>
      <c r="G20" s="141"/>
      <c r="H20" s="141">
        <v>0</v>
      </c>
      <c r="I20" s="141">
        <v>1</v>
      </c>
      <c r="J20" s="141">
        <v>100</v>
      </c>
    </row>
    <row r="21" spans="1:10" ht="20.100000000000001" customHeight="1" x14ac:dyDescent="0.25">
      <c r="A21" s="14" t="s">
        <v>115</v>
      </c>
      <c r="B21" s="141">
        <v>1</v>
      </c>
      <c r="C21" s="141">
        <v>0</v>
      </c>
      <c r="D21" s="141">
        <v>-100</v>
      </c>
      <c r="E21" s="141">
        <v>0</v>
      </c>
      <c r="F21" s="141">
        <v>0</v>
      </c>
      <c r="G21" s="141"/>
      <c r="H21" s="141">
        <v>1</v>
      </c>
      <c r="I21" s="141">
        <v>0</v>
      </c>
      <c r="J21" s="141">
        <v>-100</v>
      </c>
    </row>
    <row r="22" spans="1:10" ht="20.100000000000001" customHeight="1" x14ac:dyDescent="0.25">
      <c r="A22" s="14" t="s">
        <v>17</v>
      </c>
      <c r="B22" s="141">
        <v>0</v>
      </c>
      <c r="C22" s="141">
        <v>0</v>
      </c>
      <c r="D22" s="141"/>
      <c r="E22" s="141">
        <v>0</v>
      </c>
      <c r="F22" s="141">
        <v>0</v>
      </c>
      <c r="G22" s="141"/>
      <c r="H22" s="141">
        <v>0</v>
      </c>
      <c r="I22" s="141">
        <v>0</v>
      </c>
      <c r="J22" s="141"/>
    </row>
    <row r="23" spans="1:10" ht="20.100000000000001" customHeight="1" x14ac:dyDescent="0.25">
      <c r="A23" s="14" t="s">
        <v>18</v>
      </c>
      <c r="B23" s="141">
        <v>0</v>
      </c>
      <c r="C23" s="141">
        <v>1</v>
      </c>
      <c r="D23" s="141">
        <v>100</v>
      </c>
      <c r="E23" s="141">
        <v>0</v>
      </c>
      <c r="F23" s="141">
        <v>0</v>
      </c>
      <c r="G23" s="141"/>
      <c r="H23" s="141">
        <v>0</v>
      </c>
      <c r="I23" s="141">
        <v>1</v>
      </c>
      <c r="J23" s="141">
        <v>100</v>
      </c>
    </row>
    <row r="24" spans="1:10" ht="20.100000000000001" customHeight="1" x14ac:dyDescent="0.25">
      <c r="A24" s="14" t="s">
        <v>19</v>
      </c>
      <c r="B24" s="141">
        <v>0</v>
      </c>
      <c r="C24" s="141">
        <v>0</v>
      </c>
      <c r="D24" s="141"/>
      <c r="E24" s="141">
        <v>0</v>
      </c>
      <c r="F24" s="141">
        <v>0</v>
      </c>
      <c r="G24" s="141"/>
      <c r="H24" s="141">
        <v>0</v>
      </c>
      <c r="I24" s="141">
        <v>0</v>
      </c>
      <c r="J24" s="141"/>
    </row>
    <row r="25" spans="1:10" ht="20.100000000000001" customHeight="1" x14ac:dyDescent="0.25">
      <c r="A25" s="14" t="s">
        <v>20</v>
      </c>
      <c r="B25" s="141">
        <v>0</v>
      </c>
      <c r="C25" s="141">
        <v>1</v>
      </c>
      <c r="D25" s="143">
        <v>100</v>
      </c>
      <c r="E25" s="141">
        <v>0</v>
      </c>
      <c r="F25" s="141">
        <v>0</v>
      </c>
      <c r="G25" s="141"/>
      <c r="H25" s="141">
        <v>0</v>
      </c>
      <c r="I25" s="141">
        <v>1</v>
      </c>
      <c r="J25" s="141">
        <v>100</v>
      </c>
    </row>
    <row r="26" spans="1:10" ht="20.100000000000001" customHeight="1" x14ac:dyDescent="0.25">
      <c r="A26" s="14" t="s">
        <v>21</v>
      </c>
      <c r="B26" s="141">
        <v>0</v>
      </c>
      <c r="C26" s="141">
        <v>0</v>
      </c>
      <c r="D26" s="141"/>
      <c r="E26" s="141">
        <v>0</v>
      </c>
      <c r="F26" s="141">
        <v>0</v>
      </c>
      <c r="G26" s="141"/>
      <c r="H26" s="141">
        <v>0</v>
      </c>
      <c r="I26" s="141">
        <v>0</v>
      </c>
      <c r="J26" s="141"/>
    </row>
    <row r="27" spans="1:10" ht="20.100000000000001" customHeight="1" x14ac:dyDescent="0.25">
      <c r="A27" s="14" t="s">
        <v>101</v>
      </c>
      <c r="B27" s="141">
        <v>0</v>
      </c>
      <c r="C27" s="141">
        <v>0</v>
      </c>
      <c r="D27" s="141"/>
      <c r="E27" s="141">
        <v>0</v>
      </c>
      <c r="F27" s="141">
        <v>0</v>
      </c>
      <c r="G27" s="141"/>
      <c r="H27" s="141">
        <v>0</v>
      </c>
      <c r="I27" s="141">
        <v>0</v>
      </c>
      <c r="J27" s="141"/>
    </row>
    <row r="28" spans="1:10" ht="20.100000000000001" customHeight="1" x14ac:dyDescent="0.25">
      <c r="A28" s="14" t="s">
        <v>122</v>
      </c>
      <c r="B28" s="141">
        <v>0</v>
      </c>
      <c r="C28" s="141">
        <v>0</v>
      </c>
      <c r="D28" s="141"/>
      <c r="E28" s="141">
        <v>0</v>
      </c>
      <c r="F28" s="141">
        <v>0</v>
      </c>
      <c r="G28" s="141"/>
      <c r="H28" s="141">
        <v>0</v>
      </c>
      <c r="I28" s="141">
        <v>0</v>
      </c>
      <c r="J28" s="141"/>
    </row>
    <row r="29" spans="1:10" ht="20.100000000000001" customHeight="1" x14ac:dyDescent="0.25">
      <c r="A29" s="14" t="s">
        <v>22</v>
      </c>
      <c r="B29" s="141">
        <v>0</v>
      </c>
      <c r="C29" s="141">
        <v>1</v>
      </c>
      <c r="D29" s="141">
        <v>100</v>
      </c>
      <c r="E29" s="141">
        <v>0</v>
      </c>
      <c r="F29" s="141">
        <v>0</v>
      </c>
      <c r="G29" s="141"/>
      <c r="H29" s="141">
        <v>0</v>
      </c>
      <c r="I29" s="141">
        <v>2</v>
      </c>
      <c r="J29" s="141">
        <v>100</v>
      </c>
    </row>
    <row r="30" spans="1:10" ht="20.100000000000001" customHeight="1" x14ac:dyDescent="0.25">
      <c r="A30" s="14" t="s">
        <v>23</v>
      </c>
      <c r="B30" s="141">
        <v>0</v>
      </c>
      <c r="C30" s="141">
        <v>0</v>
      </c>
      <c r="D30" s="141"/>
      <c r="E30" s="141">
        <v>0</v>
      </c>
      <c r="F30" s="141">
        <v>0</v>
      </c>
      <c r="G30" s="141"/>
      <c r="H30" s="141">
        <v>0</v>
      </c>
      <c r="I30" s="141">
        <v>0</v>
      </c>
      <c r="J30" s="141"/>
    </row>
    <row r="31" spans="1:10" ht="20.100000000000001" customHeight="1" x14ac:dyDescent="0.25">
      <c r="A31" s="14" t="s">
        <v>24</v>
      </c>
      <c r="B31" s="141">
        <v>0</v>
      </c>
      <c r="C31" s="141">
        <v>0</v>
      </c>
      <c r="D31" s="141"/>
      <c r="E31" s="141">
        <v>0</v>
      </c>
      <c r="F31" s="141">
        <v>0</v>
      </c>
      <c r="G31" s="141"/>
      <c r="H31" s="141">
        <v>0</v>
      </c>
      <c r="I31" s="141">
        <v>0</v>
      </c>
      <c r="J31" s="141"/>
    </row>
    <row r="32" spans="1:10" ht="20.100000000000001" customHeight="1" x14ac:dyDescent="0.25">
      <c r="A32" s="14" t="s">
        <v>25</v>
      </c>
      <c r="B32" s="141">
        <v>0</v>
      </c>
      <c r="C32" s="141">
        <v>0</v>
      </c>
      <c r="D32" s="141"/>
      <c r="E32" s="141">
        <v>0</v>
      </c>
      <c r="F32" s="141">
        <v>0</v>
      </c>
      <c r="G32" s="141"/>
      <c r="H32" s="141">
        <v>0</v>
      </c>
      <c r="I32" s="141">
        <v>0</v>
      </c>
      <c r="J32" s="141"/>
    </row>
    <row r="33" spans="1:10" ht="20.100000000000001" customHeight="1" x14ac:dyDescent="0.25">
      <c r="A33" s="14" t="s">
        <v>26</v>
      </c>
      <c r="B33" s="62"/>
      <c r="C33" s="62"/>
      <c r="D33" s="62"/>
      <c r="E33" s="62"/>
      <c r="F33" s="62"/>
      <c r="G33" s="62"/>
      <c r="H33" s="62"/>
      <c r="I33" s="62"/>
      <c r="J33" s="62"/>
    </row>
    <row r="34" spans="1:10" ht="20.100000000000001" customHeight="1" x14ac:dyDescent="0.25">
      <c r="A34" s="38" t="s">
        <v>27</v>
      </c>
      <c r="B34" s="109">
        <v>5</v>
      </c>
      <c r="C34" s="109">
        <v>8</v>
      </c>
      <c r="D34" s="164">
        <v>60</v>
      </c>
      <c r="E34" s="109">
        <v>0</v>
      </c>
      <c r="F34" s="109">
        <v>1</v>
      </c>
      <c r="G34" s="164">
        <v>100</v>
      </c>
      <c r="H34" s="109">
        <v>7</v>
      </c>
      <c r="I34" s="109">
        <v>8</v>
      </c>
      <c r="J34" s="164">
        <v>14.285714285714292</v>
      </c>
    </row>
    <row r="36" spans="1:10" x14ac:dyDescent="0.25">
      <c r="A36" s="167" t="s">
        <v>118</v>
      </c>
      <c r="B36" s="168"/>
      <c r="C36" s="168"/>
      <c r="D36" s="168"/>
      <c r="E36" s="168"/>
      <c r="F36" s="168"/>
      <c r="G36" s="168"/>
      <c r="H36" s="168"/>
      <c r="I36" s="168"/>
      <c r="J36" s="168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12:J15 J17:J19 J26:J27 G17:G32 D31:D32 J31:J32 J21:J24 J29 J7:J10">
    <cfRule type="cellIs" dxfId="5" priority="5" stopIfTrue="1" operator="lessThanOrEqual">
      <formula>0</formula>
    </cfRule>
    <cfRule type="cellIs" dxfId="4" priority="6" stopIfTrue="1" operator="greaterThan">
      <formula>0</formula>
    </cfRule>
  </conditionalFormatting>
  <conditionalFormatting sqref="J20">
    <cfRule type="cellIs" dxfId="3" priority="3" stopIfTrue="1" operator="lessThanOrEqual">
      <formula>0</formula>
    </cfRule>
    <cfRule type="cellIs" dxfId="2" priority="4" stopIfTrue="1" operator="greaterThan">
      <formula>0</formula>
    </cfRule>
  </conditionalFormatting>
  <conditionalFormatting sqref="J25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B7" sqref="B7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69" t="s">
        <v>61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4" ht="18" customHeight="1" x14ac:dyDescent="0.25">
      <c r="A2" s="169" t="s">
        <v>360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4" x14ac:dyDescent="0.25">
      <c r="A3" s="170" t="s">
        <v>0</v>
      </c>
      <c r="B3" s="170" t="s">
        <v>76</v>
      </c>
      <c r="C3" s="170"/>
      <c r="D3" s="170"/>
      <c r="E3" s="170"/>
      <c r="F3" s="170"/>
      <c r="G3" s="170"/>
      <c r="H3" s="170"/>
      <c r="I3" s="170"/>
      <c r="J3" s="170"/>
    </row>
    <row r="4" spans="1:14" ht="18" customHeight="1" x14ac:dyDescent="0.25">
      <c r="A4" s="170"/>
      <c r="B4" s="170" t="s">
        <v>2</v>
      </c>
      <c r="C4" s="170"/>
      <c r="D4" s="170"/>
      <c r="E4" s="170" t="s">
        <v>3</v>
      </c>
      <c r="F4" s="170"/>
      <c r="G4" s="170"/>
      <c r="H4" s="170" t="s">
        <v>4</v>
      </c>
      <c r="I4" s="170"/>
      <c r="J4" s="170"/>
    </row>
    <row r="5" spans="1:14" ht="16.5" customHeight="1" x14ac:dyDescent="0.25">
      <c r="A5" s="170"/>
      <c r="B5" s="52">
        <v>2023</v>
      </c>
      <c r="C5" s="52">
        <v>2024</v>
      </c>
      <c r="D5" s="52" t="s">
        <v>5</v>
      </c>
      <c r="E5" s="52">
        <v>2023</v>
      </c>
      <c r="F5" s="52">
        <v>2024</v>
      </c>
      <c r="G5" s="52" t="s">
        <v>5</v>
      </c>
      <c r="H5" s="52">
        <v>2023</v>
      </c>
      <c r="I5" s="52">
        <v>2024</v>
      </c>
      <c r="J5" s="52" t="s">
        <v>5</v>
      </c>
    </row>
    <row r="6" spans="1:14" x14ac:dyDescent="0.25">
      <c r="A6" s="14" t="s">
        <v>6</v>
      </c>
      <c r="B6" s="88"/>
      <c r="C6" s="88"/>
      <c r="D6" s="89"/>
      <c r="E6" s="88"/>
      <c r="F6" s="88"/>
      <c r="G6" s="90"/>
      <c r="H6" s="88"/>
      <c r="I6" s="88"/>
      <c r="J6" s="91"/>
    </row>
    <row r="7" spans="1:14" ht="15.75" x14ac:dyDescent="0.25">
      <c r="A7" s="87" t="s">
        <v>7</v>
      </c>
      <c r="B7" s="54">
        <v>695</v>
      </c>
      <c r="C7" s="54">
        <v>694</v>
      </c>
      <c r="D7" s="111">
        <v>-0.1</v>
      </c>
      <c r="E7" s="54">
        <v>156</v>
      </c>
      <c r="F7" s="54">
        <v>163</v>
      </c>
      <c r="G7" s="112">
        <v>4.5</v>
      </c>
      <c r="H7" s="54">
        <v>918</v>
      </c>
      <c r="I7" s="54">
        <v>843</v>
      </c>
      <c r="J7" s="113">
        <v>-8.1999999999999993</v>
      </c>
    </row>
    <row r="8" spans="1:14" ht="15.75" x14ac:dyDescent="0.25">
      <c r="A8" s="87" t="s">
        <v>8</v>
      </c>
      <c r="B8" s="54">
        <v>818</v>
      </c>
      <c r="C8" s="54">
        <v>909</v>
      </c>
      <c r="D8" s="112">
        <v>11.1</v>
      </c>
      <c r="E8" s="54">
        <v>98</v>
      </c>
      <c r="F8" s="54">
        <v>97</v>
      </c>
      <c r="G8" s="111">
        <v>-1</v>
      </c>
      <c r="H8" s="54">
        <v>969</v>
      </c>
      <c r="I8" s="54">
        <v>1142</v>
      </c>
      <c r="J8" s="114">
        <v>17.899999999999999</v>
      </c>
    </row>
    <row r="9" spans="1:14" ht="15.75" x14ac:dyDescent="0.25">
      <c r="A9" s="87" t="s">
        <v>9</v>
      </c>
      <c r="B9" s="54">
        <v>2140</v>
      </c>
      <c r="C9" s="54">
        <v>2379</v>
      </c>
      <c r="D9" s="112">
        <v>11.2</v>
      </c>
      <c r="E9" s="54">
        <v>283</v>
      </c>
      <c r="F9" s="54">
        <v>299</v>
      </c>
      <c r="G9" s="112">
        <v>5.7</v>
      </c>
      <c r="H9" s="54">
        <v>2555</v>
      </c>
      <c r="I9" s="54">
        <v>2852</v>
      </c>
      <c r="J9" s="114">
        <v>11.6</v>
      </c>
    </row>
    <row r="10" spans="1:14" ht="15.75" x14ac:dyDescent="0.25">
      <c r="A10" s="87" t="s">
        <v>117</v>
      </c>
      <c r="B10" s="54">
        <v>583</v>
      </c>
      <c r="C10" s="54">
        <v>541</v>
      </c>
      <c r="D10" s="111">
        <v>-7.2</v>
      </c>
      <c r="E10" s="54">
        <v>157</v>
      </c>
      <c r="F10" s="54">
        <v>164</v>
      </c>
      <c r="G10" s="112">
        <v>4.5</v>
      </c>
      <c r="H10" s="54">
        <v>819</v>
      </c>
      <c r="I10" s="54">
        <v>750</v>
      </c>
      <c r="J10" s="113">
        <v>-8.4</v>
      </c>
    </row>
    <row r="11" spans="1:14" ht="15.75" x14ac:dyDescent="0.25">
      <c r="A11" s="87" t="s">
        <v>10</v>
      </c>
      <c r="B11" s="54">
        <v>1016</v>
      </c>
      <c r="C11" s="54">
        <v>897</v>
      </c>
      <c r="D11" s="111">
        <v>-11.7</v>
      </c>
      <c r="E11" s="54">
        <v>130</v>
      </c>
      <c r="F11" s="54">
        <v>125</v>
      </c>
      <c r="G11" s="111">
        <v>-3.8</v>
      </c>
      <c r="H11" s="54">
        <v>1338</v>
      </c>
      <c r="I11" s="54">
        <v>1112</v>
      </c>
      <c r="J11" s="113">
        <v>-16.899999999999999</v>
      </c>
    </row>
    <row r="12" spans="1:14" ht="15.75" x14ac:dyDescent="0.25">
      <c r="A12" s="87" t="s">
        <v>11</v>
      </c>
      <c r="B12" s="54">
        <v>469</v>
      </c>
      <c r="C12" s="54">
        <v>433</v>
      </c>
      <c r="D12" s="111">
        <v>-7.7</v>
      </c>
      <c r="E12" s="54">
        <v>91</v>
      </c>
      <c r="F12" s="54">
        <v>95</v>
      </c>
      <c r="G12" s="112">
        <v>4.4000000000000004</v>
      </c>
      <c r="H12" s="54">
        <v>543</v>
      </c>
      <c r="I12" s="54">
        <v>478</v>
      </c>
      <c r="J12" s="113">
        <v>-12</v>
      </c>
    </row>
    <row r="13" spans="1:14" ht="15.75" x14ac:dyDescent="0.25">
      <c r="A13" s="87" t="s">
        <v>119</v>
      </c>
      <c r="B13" s="54">
        <v>803</v>
      </c>
      <c r="C13" s="54">
        <v>842</v>
      </c>
      <c r="D13" s="112">
        <v>4.9000000000000004</v>
      </c>
      <c r="E13" s="54">
        <v>83</v>
      </c>
      <c r="F13" s="54">
        <v>73</v>
      </c>
      <c r="G13" s="111">
        <v>-12</v>
      </c>
      <c r="H13" s="54">
        <v>1024</v>
      </c>
      <c r="I13" s="54">
        <v>1049</v>
      </c>
      <c r="J13" s="114">
        <v>2.4</v>
      </c>
    </row>
    <row r="14" spans="1:14" ht="15.75" x14ac:dyDescent="0.25">
      <c r="A14" s="87" t="s">
        <v>12</v>
      </c>
      <c r="B14" s="54">
        <v>907</v>
      </c>
      <c r="C14" s="54">
        <v>996</v>
      </c>
      <c r="D14" s="112">
        <v>9.8000000000000007</v>
      </c>
      <c r="E14" s="54">
        <v>108</v>
      </c>
      <c r="F14" s="54">
        <v>116</v>
      </c>
      <c r="G14" s="112">
        <v>7.4</v>
      </c>
      <c r="H14" s="54">
        <v>1205</v>
      </c>
      <c r="I14" s="54">
        <v>1284</v>
      </c>
      <c r="J14" s="114">
        <v>6.6</v>
      </c>
    </row>
    <row r="15" spans="1:14" ht="15.75" x14ac:dyDescent="0.25">
      <c r="A15" s="87" t="s">
        <v>13</v>
      </c>
      <c r="B15" s="54">
        <v>1807</v>
      </c>
      <c r="C15" s="54">
        <v>2038</v>
      </c>
      <c r="D15" s="112">
        <v>12.8</v>
      </c>
      <c r="E15" s="54">
        <v>221</v>
      </c>
      <c r="F15" s="54">
        <v>220</v>
      </c>
      <c r="G15" s="111">
        <v>-0.5</v>
      </c>
      <c r="H15" s="54">
        <v>2270</v>
      </c>
      <c r="I15" s="54">
        <v>2545</v>
      </c>
      <c r="J15" s="114">
        <v>12.1</v>
      </c>
    </row>
    <row r="16" spans="1:14" ht="15.75" x14ac:dyDescent="0.25">
      <c r="A16" s="87" t="s">
        <v>14</v>
      </c>
      <c r="B16" s="54">
        <v>1894</v>
      </c>
      <c r="C16" s="54">
        <v>2167</v>
      </c>
      <c r="D16" s="112">
        <v>14.4</v>
      </c>
      <c r="E16" s="54">
        <v>103</v>
      </c>
      <c r="F16" s="54">
        <v>107</v>
      </c>
      <c r="G16" s="112">
        <v>3.9</v>
      </c>
      <c r="H16" s="54">
        <v>2133</v>
      </c>
      <c r="I16" s="54">
        <v>2444</v>
      </c>
      <c r="J16" s="114">
        <v>14.6</v>
      </c>
      <c r="N16" s="16"/>
    </row>
    <row r="17" spans="1:15" ht="15.75" x14ac:dyDescent="0.25">
      <c r="A17" s="87" t="s">
        <v>15</v>
      </c>
      <c r="B17" s="54">
        <v>782</v>
      </c>
      <c r="C17" s="54">
        <v>826</v>
      </c>
      <c r="D17" s="112">
        <v>5.6</v>
      </c>
      <c r="E17" s="54">
        <v>112</v>
      </c>
      <c r="F17" s="54">
        <v>106</v>
      </c>
      <c r="G17" s="111">
        <v>-5.4</v>
      </c>
      <c r="H17" s="54">
        <v>1047</v>
      </c>
      <c r="I17" s="54">
        <v>1042</v>
      </c>
      <c r="J17" s="113">
        <v>-0.5</v>
      </c>
    </row>
    <row r="18" spans="1:15" ht="15.75" x14ac:dyDescent="0.25">
      <c r="A18" s="87" t="s">
        <v>102</v>
      </c>
      <c r="B18" s="54">
        <v>0</v>
      </c>
      <c r="C18" s="54">
        <v>0</v>
      </c>
      <c r="D18" s="111">
        <v>0</v>
      </c>
      <c r="E18" s="54">
        <v>0</v>
      </c>
      <c r="F18" s="54">
        <v>0</v>
      </c>
      <c r="G18" s="111">
        <v>0</v>
      </c>
      <c r="H18" s="54">
        <v>0</v>
      </c>
      <c r="I18" s="54">
        <v>0</v>
      </c>
      <c r="J18" s="113">
        <v>0</v>
      </c>
    </row>
    <row r="19" spans="1:15" ht="15.75" x14ac:dyDescent="0.25">
      <c r="A19" s="87" t="s">
        <v>16</v>
      </c>
      <c r="B19" s="54">
        <v>2001</v>
      </c>
      <c r="C19" s="54">
        <v>2307</v>
      </c>
      <c r="D19" s="112">
        <v>15.3</v>
      </c>
      <c r="E19" s="54">
        <v>220</v>
      </c>
      <c r="F19" s="54">
        <v>254</v>
      </c>
      <c r="G19" s="112">
        <v>15.5</v>
      </c>
      <c r="H19" s="54">
        <v>2625</v>
      </c>
      <c r="I19" s="54">
        <v>3026</v>
      </c>
      <c r="J19" s="114">
        <v>15.3</v>
      </c>
    </row>
    <row r="20" spans="1:15" ht="15.75" x14ac:dyDescent="0.25">
      <c r="A20" s="87" t="s">
        <v>115</v>
      </c>
      <c r="B20" s="54">
        <v>1060</v>
      </c>
      <c r="C20" s="54">
        <v>1118</v>
      </c>
      <c r="D20" s="112">
        <v>5.5</v>
      </c>
      <c r="E20" s="54">
        <v>120</v>
      </c>
      <c r="F20" s="54">
        <v>111</v>
      </c>
      <c r="G20" s="111">
        <v>-7.5</v>
      </c>
      <c r="H20" s="54">
        <v>1364</v>
      </c>
      <c r="I20" s="54">
        <v>1412</v>
      </c>
      <c r="J20" s="114">
        <v>3.5</v>
      </c>
    </row>
    <row r="21" spans="1:15" ht="15.75" x14ac:dyDescent="0.25">
      <c r="A21" s="87" t="s">
        <v>17</v>
      </c>
      <c r="B21" s="54">
        <v>1568</v>
      </c>
      <c r="C21" s="54">
        <v>2088</v>
      </c>
      <c r="D21" s="112">
        <v>33.200000000000003</v>
      </c>
      <c r="E21" s="54">
        <v>192</v>
      </c>
      <c r="F21" s="54">
        <v>209</v>
      </c>
      <c r="G21" s="112">
        <v>8.9</v>
      </c>
      <c r="H21" s="54">
        <v>1829</v>
      </c>
      <c r="I21" s="54">
        <v>2530</v>
      </c>
      <c r="J21" s="114">
        <v>38.299999999999997</v>
      </c>
    </row>
    <row r="22" spans="1:15" ht="15.75" x14ac:dyDescent="0.25">
      <c r="A22" s="87" t="s">
        <v>18</v>
      </c>
      <c r="B22" s="54">
        <v>974</v>
      </c>
      <c r="C22" s="54">
        <v>975</v>
      </c>
      <c r="D22" s="112">
        <v>0.1</v>
      </c>
      <c r="E22" s="54">
        <v>126</v>
      </c>
      <c r="F22" s="54">
        <v>97</v>
      </c>
      <c r="G22" s="111">
        <v>-23</v>
      </c>
      <c r="H22" s="54">
        <v>1249</v>
      </c>
      <c r="I22" s="54">
        <v>1234</v>
      </c>
      <c r="J22" s="113">
        <v>-1.2</v>
      </c>
    </row>
    <row r="23" spans="1:15" ht="15.75" x14ac:dyDescent="0.25">
      <c r="A23" s="87" t="s">
        <v>19</v>
      </c>
      <c r="B23" s="54">
        <v>719</v>
      </c>
      <c r="C23" s="54">
        <v>773</v>
      </c>
      <c r="D23" s="112">
        <v>7.5</v>
      </c>
      <c r="E23" s="54">
        <v>121</v>
      </c>
      <c r="F23" s="54">
        <v>156</v>
      </c>
      <c r="G23" s="112">
        <v>28.9</v>
      </c>
      <c r="H23" s="54">
        <v>910</v>
      </c>
      <c r="I23" s="54">
        <v>961</v>
      </c>
      <c r="J23" s="114">
        <v>5.6</v>
      </c>
    </row>
    <row r="24" spans="1:15" ht="15.75" x14ac:dyDescent="0.25">
      <c r="A24" s="87" t="s">
        <v>20</v>
      </c>
      <c r="B24" s="54">
        <v>711</v>
      </c>
      <c r="C24" s="54">
        <v>884</v>
      </c>
      <c r="D24" s="112">
        <v>24.3</v>
      </c>
      <c r="E24" s="54">
        <v>58</v>
      </c>
      <c r="F24" s="54">
        <v>101</v>
      </c>
      <c r="G24" s="112">
        <v>74.099999999999994</v>
      </c>
      <c r="H24" s="54">
        <v>852</v>
      </c>
      <c r="I24" s="54">
        <v>1127</v>
      </c>
      <c r="J24" s="114">
        <v>32.299999999999997</v>
      </c>
    </row>
    <row r="25" spans="1:15" ht="15.75" x14ac:dyDescent="0.25">
      <c r="A25" s="87" t="s">
        <v>21</v>
      </c>
      <c r="B25" s="54">
        <v>563</v>
      </c>
      <c r="C25" s="54">
        <v>572</v>
      </c>
      <c r="D25" s="112">
        <v>1.6</v>
      </c>
      <c r="E25" s="54">
        <v>76</v>
      </c>
      <c r="F25" s="54">
        <v>82</v>
      </c>
      <c r="G25" s="112">
        <v>7.9</v>
      </c>
      <c r="H25" s="54">
        <v>717</v>
      </c>
      <c r="I25" s="54">
        <v>710</v>
      </c>
      <c r="J25" s="113">
        <v>-1</v>
      </c>
    </row>
    <row r="26" spans="1:15" ht="15.75" x14ac:dyDescent="0.25">
      <c r="A26" s="87" t="s">
        <v>101</v>
      </c>
      <c r="B26" s="54">
        <v>1404</v>
      </c>
      <c r="C26" s="54">
        <v>1493</v>
      </c>
      <c r="D26" s="112">
        <v>6.3</v>
      </c>
      <c r="E26" s="54">
        <v>193</v>
      </c>
      <c r="F26" s="54">
        <v>195</v>
      </c>
      <c r="G26" s="112">
        <v>1</v>
      </c>
      <c r="H26" s="54">
        <v>1731</v>
      </c>
      <c r="I26" s="54">
        <v>1878</v>
      </c>
      <c r="J26" s="114">
        <v>8.5</v>
      </c>
    </row>
    <row r="27" spans="1:15" ht="15.75" x14ac:dyDescent="0.25">
      <c r="A27" s="87" t="s">
        <v>103</v>
      </c>
      <c r="B27" s="54">
        <v>155</v>
      </c>
      <c r="C27" s="54">
        <v>183</v>
      </c>
      <c r="D27" s="112">
        <v>18.100000000000001</v>
      </c>
      <c r="E27" s="54">
        <v>26</v>
      </c>
      <c r="F27" s="54">
        <v>25</v>
      </c>
      <c r="G27" s="111">
        <v>-3.8</v>
      </c>
      <c r="H27" s="54">
        <v>219</v>
      </c>
      <c r="I27" s="54">
        <v>252</v>
      </c>
      <c r="J27" s="114">
        <v>15.1</v>
      </c>
    </row>
    <row r="28" spans="1:15" ht="15.75" x14ac:dyDescent="0.25">
      <c r="A28" s="87" t="s">
        <v>22</v>
      </c>
      <c r="B28" s="54">
        <v>727</v>
      </c>
      <c r="C28" s="54">
        <v>757</v>
      </c>
      <c r="D28" s="112">
        <v>4.0999999999999996</v>
      </c>
      <c r="E28" s="54">
        <v>121</v>
      </c>
      <c r="F28" s="54">
        <v>122</v>
      </c>
      <c r="G28" s="112">
        <v>0.8</v>
      </c>
      <c r="H28" s="54">
        <v>929</v>
      </c>
      <c r="I28" s="54">
        <v>972</v>
      </c>
      <c r="J28" s="114">
        <v>4.5999999999999996</v>
      </c>
    </row>
    <row r="29" spans="1:15" ht="15.75" x14ac:dyDescent="0.25">
      <c r="A29" s="87" t="s">
        <v>23</v>
      </c>
      <c r="B29" s="54">
        <v>675</v>
      </c>
      <c r="C29" s="54">
        <v>699</v>
      </c>
      <c r="D29" s="112">
        <v>3.6</v>
      </c>
      <c r="E29" s="54">
        <v>117</v>
      </c>
      <c r="F29" s="54">
        <v>118</v>
      </c>
      <c r="G29" s="112">
        <v>0.9</v>
      </c>
      <c r="H29" s="54">
        <v>804</v>
      </c>
      <c r="I29" s="54">
        <v>880</v>
      </c>
      <c r="J29" s="114">
        <v>9.5</v>
      </c>
    </row>
    <row r="30" spans="1:15" ht="15.75" x14ac:dyDescent="0.25">
      <c r="A30" s="87" t="s">
        <v>24</v>
      </c>
      <c r="B30" s="54">
        <v>661</v>
      </c>
      <c r="C30" s="54">
        <v>672</v>
      </c>
      <c r="D30" s="112">
        <v>1.7</v>
      </c>
      <c r="E30" s="54">
        <v>86</v>
      </c>
      <c r="F30" s="54">
        <v>112</v>
      </c>
      <c r="G30" s="112">
        <v>30.2</v>
      </c>
      <c r="H30" s="54">
        <v>821</v>
      </c>
      <c r="I30" s="54">
        <v>819</v>
      </c>
      <c r="J30" s="113">
        <v>-0.2</v>
      </c>
    </row>
    <row r="31" spans="1:15" ht="15.75" x14ac:dyDescent="0.25">
      <c r="A31" s="87" t="s">
        <v>25</v>
      </c>
      <c r="B31" s="54">
        <v>510</v>
      </c>
      <c r="C31" s="54">
        <v>538</v>
      </c>
      <c r="D31" s="112">
        <v>5.5</v>
      </c>
      <c r="E31" s="54">
        <v>55</v>
      </c>
      <c r="F31" s="54">
        <v>55</v>
      </c>
      <c r="G31" s="111">
        <v>0</v>
      </c>
      <c r="H31" s="54">
        <v>631</v>
      </c>
      <c r="I31" s="54">
        <v>681</v>
      </c>
      <c r="J31" s="114">
        <v>7.9</v>
      </c>
    </row>
    <row r="32" spans="1:15" x14ac:dyDescent="0.25">
      <c r="A32" s="129" t="s">
        <v>26</v>
      </c>
      <c r="B32" s="62"/>
      <c r="C32" s="62"/>
      <c r="D32" s="82"/>
      <c r="E32" s="62"/>
      <c r="F32" s="62"/>
      <c r="G32" s="82"/>
      <c r="H32" s="62"/>
      <c r="I32" s="62"/>
      <c r="J32" s="82"/>
      <c r="O32" s="29"/>
    </row>
    <row r="33" spans="1:10" ht="19.5" customHeight="1" x14ac:dyDescent="0.25">
      <c r="A33" s="93" t="s">
        <v>27</v>
      </c>
      <c r="B33" s="94">
        <v>23642</v>
      </c>
      <c r="C33" s="95">
        <v>25781</v>
      </c>
      <c r="D33" s="96">
        <v>9</v>
      </c>
      <c r="E33" s="34">
        <v>3053</v>
      </c>
      <c r="F33" s="95">
        <v>3202</v>
      </c>
      <c r="G33" s="96">
        <v>4.9000000000000004</v>
      </c>
      <c r="H33" s="34">
        <v>29502</v>
      </c>
      <c r="I33" s="95">
        <v>32023</v>
      </c>
      <c r="J33" s="110">
        <v>8.5</v>
      </c>
    </row>
    <row r="34" spans="1:10" x14ac:dyDescent="0.25">
      <c r="B34" t="s">
        <v>95</v>
      </c>
      <c r="C34" t="s">
        <v>95</v>
      </c>
      <c r="D34" t="s">
        <v>95</v>
      </c>
      <c r="E34" t="s">
        <v>95</v>
      </c>
      <c r="F34" t="s">
        <v>95</v>
      </c>
      <c r="G34" t="s">
        <v>95</v>
      </c>
      <c r="H34" t="s">
        <v>95</v>
      </c>
      <c r="I34" t="s">
        <v>95</v>
      </c>
      <c r="J34" t="s">
        <v>95</v>
      </c>
    </row>
    <row r="35" spans="1:10" ht="35.25" customHeight="1" x14ac:dyDescent="0.25">
      <c r="A35" s="167" t="s">
        <v>118</v>
      </c>
      <c r="B35" s="168"/>
      <c r="C35" s="168"/>
      <c r="D35" s="168"/>
      <c r="E35" s="168"/>
      <c r="F35" s="168"/>
      <c r="G35" s="168"/>
      <c r="H35" s="168"/>
      <c r="I35" s="168"/>
      <c r="J35" s="168"/>
    </row>
    <row r="36" spans="1:10" x14ac:dyDescent="0.25">
      <c r="B36" t="s">
        <v>95</v>
      </c>
      <c r="C36" t="s">
        <v>95</v>
      </c>
      <c r="D36" t="s">
        <v>95</v>
      </c>
      <c r="E36" t="s">
        <v>95</v>
      </c>
      <c r="F36" t="s">
        <v>95</v>
      </c>
      <c r="G36" t="s">
        <v>95</v>
      </c>
      <c r="H36" t="s">
        <v>95</v>
      </c>
      <c r="I36" t="s">
        <v>95</v>
      </c>
      <c r="J36" t="s">
        <v>95</v>
      </c>
    </row>
    <row r="37" spans="1:10" x14ac:dyDescent="0.25">
      <c r="B37" t="s">
        <v>95</v>
      </c>
      <c r="C37" t="s">
        <v>95</v>
      </c>
      <c r="D37" t="s">
        <v>95</v>
      </c>
      <c r="E37" t="s">
        <v>95</v>
      </c>
      <c r="F37" t="s">
        <v>95</v>
      </c>
      <c r="G37" t="s">
        <v>95</v>
      </c>
      <c r="H37" t="s">
        <v>95</v>
      </c>
      <c r="I37" t="s">
        <v>95</v>
      </c>
      <c r="J37" t="s">
        <v>95</v>
      </c>
    </row>
    <row r="38" spans="1:10" x14ac:dyDescent="0.25">
      <c r="B38" t="s">
        <v>95</v>
      </c>
      <c r="C38" t="s">
        <v>95</v>
      </c>
      <c r="D38" t="s">
        <v>95</v>
      </c>
      <c r="E38" t="s">
        <v>95</v>
      </c>
      <c r="F38" t="s">
        <v>95</v>
      </c>
      <c r="G38" t="s">
        <v>95</v>
      </c>
      <c r="H38" t="s">
        <v>95</v>
      </c>
      <c r="I38" t="s">
        <v>95</v>
      </c>
      <c r="J38" t="s">
        <v>95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M23" sqref="M23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69" t="s">
        <v>61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8" customHeight="1" x14ac:dyDescent="0.25">
      <c r="A2" s="169" t="s">
        <v>361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x14ac:dyDescent="0.25">
      <c r="A3" s="170" t="s">
        <v>0</v>
      </c>
      <c r="B3" s="170" t="s">
        <v>76</v>
      </c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25">
      <c r="A4" s="170"/>
      <c r="B4" s="170" t="s">
        <v>2</v>
      </c>
      <c r="C4" s="170"/>
      <c r="D4" s="170"/>
      <c r="E4" s="170" t="s">
        <v>3</v>
      </c>
      <c r="F4" s="170"/>
      <c r="G4" s="170"/>
      <c r="H4" s="170" t="s">
        <v>4</v>
      </c>
      <c r="I4" s="170"/>
      <c r="J4" s="170"/>
    </row>
    <row r="5" spans="1:10" ht="16.5" customHeight="1" x14ac:dyDescent="0.25">
      <c r="A5" s="170"/>
      <c r="B5" s="33">
        <v>2023</v>
      </c>
      <c r="C5" s="33">
        <v>2024</v>
      </c>
      <c r="D5" s="33" t="s">
        <v>5</v>
      </c>
      <c r="E5" s="33">
        <v>2023</v>
      </c>
      <c r="F5" s="33">
        <v>2024</v>
      </c>
      <c r="G5" s="33" t="s">
        <v>5</v>
      </c>
      <c r="H5" s="33">
        <v>2023</v>
      </c>
      <c r="I5" s="33">
        <v>2024</v>
      </c>
      <c r="J5" s="33" t="s">
        <v>5</v>
      </c>
    </row>
    <row r="6" spans="1:10" ht="15.75" x14ac:dyDescent="0.25">
      <c r="A6" s="14" t="s">
        <v>6</v>
      </c>
      <c r="B6" s="23"/>
      <c r="C6" s="23"/>
      <c r="D6" s="24"/>
      <c r="E6" s="23"/>
      <c r="F6" s="23"/>
      <c r="G6" s="25"/>
      <c r="H6" s="23"/>
      <c r="I6" s="23"/>
      <c r="J6" s="26"/>
    </row>
    <row r="7" spans="1:10" ht="15.75" x14ac:dyDescent="0.25">
      <c r="A7" s="19" t="s">
        <v>7</v>
      </c>
      <c r="B7" s="115">
        <v>48</v>
      </c>
      <c r="C7" s="115">
        <v>52</v>
      </c>
      <c r="D7" s="116">
        <v>8.3333333333333286</v>
      </c>
      <c r="E7" s="115">
        <v>9</v>
      </c>
      <c r="F7" s="115">
        <v>24</v>
      </c>
      <c r="G7" s="116">
        <v>166.66666666666669</v>
      </c>
      <c r="H7" s="115">
        <v>60</v>
      </c>
      <c r="I7" s="115">
        <v>60</v>
      </c>
      <c r="J7" s="116">
        <v>0</v>
      </c>
    </row>
    <row r="8" spans="1:10" ht="15.75" x14ac:dyDescent="0.25">
      <c r="A8" s="19" t="s">
        <v>8</v>
      </c>
      <c r="B8" s="115">
        <v>47</v>
      </c>
      <c r="C8" s="115">
        <v>79</v>
      </c>
      <c r="D8" s="116">
        <v>68.085106382978722</v>
      </c>
      <c r="E8" s="115">
        <v>5</v>
      </c>
      <c r="F8" s="115">
        <v>10</v>
      </c>
      <c r="G8" s="116">
        <v>100</v>
      </c>
      <c r="H8" s="115">
        <v>52</v>
      </c>
      <c r="I8" s="115">
        <v>99</v>
      </c>
      <c r="J8" s="116">
        <v>90.384615384615387</v>
      </c>
    </row>
    <row r="9" spans="1:10" ht="15.75" x14ac:dyDescent="0.25">
      <c r="A9" s="19" t="s">
        <v>9</v>
      </c>
      <c r="B9" s="115">
        <v>163</v>
      </c>
      <c r="C9" s="115">
        <v>194</v>
      </c>
      <c r="D9" s="116">
        <v>19.018404907975466</v>
      </c>
      <c r="E9" s="115">
        <v>27</v>
      </c>
      <c r="F9" s="115">
        <v>37</v>
      </c>
      <c r="G9" s="116">
        <v>37.037037037037038</v>
      </c>
      <c r="H9" s="115">
        <v>172</v>
      </c>
      <c r="I9" s="115">
        <v>216</v>
      </c>
      <c r="J9" s="116">
        <v>25.581395348837205</v>
      </c>
    </row>
    <row r="10" spans="1:10" ht="15.75" x14ac:dyDescent="0.25">
      <c r="A10" s="19" t="s">
        <v>117</v>
      </c>
      <c r="B10" s="115">
        <v>45</v>
      </c>
      <c r="C10" s="115">
        <v>34</v>
      </c>
      <c r="D10" s="116">
        <v>-24.444444444444443</v>
      </c>
      <c r="E10" s="115">
        <v>13</v>
      </c>
      <c r="F10" s="115">
        <v>12</v>
      </c>
      <c r="G10" s="116">
        <v>-7.6923076923076934</v>
      </c>
      <c r="H10" s="115">
        <v>55</v>
      </c>
      <c r="I10" s="115">
        <v>48</v>
      </c>
      <c r="J10" s="116">
        <v>-12.727272727272734</v>
      </c>
    </row>
    <row r="11" spans="1:10" ht="15.75" x14ac:dyDescent="0.25">
      <c r="A11" s="19" t="s">
        <v>10</v>
      </c>
      <c r="B11" s="115">
        <v>75</v>
      </c>
      <c r="C11" s="115">
        <v>68</v>
      </c>
      <c r="D11" s="116">
        <v>-9.3333333333333286</v>
      </c>
      <c r="E11" s="115">
        <v>9</v>
      </c>
      <c r="F11" s="115">
        <v>15</v>
      </c>
      <c r="G11" s="116">
        <v>66.666666666666657</v>
      </c>
      <c r="H11" s="115">
        <v>99</v>
      </c>
      <c r="I11" s="115">
        <v>87</v>
      </c>
      <c r="J11" s="116">
        <v>-12.121212121212125</v>
      </c>
    </row>
    <row r="12" spans="1:10" ht="15.75" x14ac:dyDescent="0.25">
      <c r="A12" s="19" t="s">
        <v>11</v>
      </c>
      <c r="B12" s="115">
        <v>31</v>
      </c>
      <c r="C12" s="115">
        <v>39</v>
      </c>
      <c r="D12" s="116">
        <v>25.806451612903231</v>
      </c>
      <c r="E12" s="115">
        <v>11</v>
      </c>
      <c r="F12" s="115">
        <v>8</v>
      </c>
      <c r="G12" s="116">
        <v>-27.272727272727266</v>
      </c>
      <c r="H12" s="115">
        <v>28</v>
      </c>
      <c r="I12" s="115">
        <v>43</v>
      </c>
      <c r="J12" s="116">
        <v>53.571428571428584</v>
      </c>
    </row>
    <row r="13" spans="1:10" ht="15.75" x14ac:dyDescent="0.25">
      <c r="A13" s="19" t="s">
        <v>119</v>
      </c>
      <c r="B13" s="115">
        <v>80</v>
      </c>
      <c r="C13" s="115">
        <v>84</v>
      </c>
      <c r="D13" s="116">
        <v>5</v>
      </c>
      <c r="E13" s="115">
        <v>8</v>
      </c>
      <c r="F13" s="115">
        <v>6</v>
      </c>
      <c r="G13" s="116">
        <v>-25</v>
      </c>
      <c r="H13" s="115">
        <v>90</v>
      </c>
      <c r="I13" s="115">
        <v>107</v>
      </c>
      <c r="J13" s="116">
        <v>18.888888888888886</v>
      </c>
    </row>
    <row r="14" spans="1:10" ht="15.75" x14ac:dyDescent="0.25">
      <c r="A14" s="19" t="s">
        <v>12</v>
      </c>
      <c r="B14" s="115">
        <v>77</v>
      </c>
      <c r="C14" s="115">
        <v>67</v>
      </c>
      <c r="D14" s="116">
        <v>-12.987012987012989</v>
      </c>
      <c r="E14" s="115">
        <v>12</v>
      </c>
      <c r="F14" s="115">
        <v>12</v>
      </c>
      <c r="G14" s="116">
        <v>0</v>
      </c>
      <c r="H14" s="115">
        <v>89</v>
      </c>
      <c r="I14" s="115">
        <v>106</v>
      </c>
      <c r="J14" s="116">
        <v>19.101123595505612</v>
      </c>
    </row>
    <row r="15" spans="1:10" ht="15.75" x14ac:dyDescent="0.25">
      <c r="A15" s="19" t="s">
        <v>13</v>
      </c>
      <c r="B15" s="115">
        <v>141</v>
      </c>
      <c r="C15" s="115">
        <v>166</v>
      </c>
      <c r="D15" s="116">
        <v>17.730496453900713</v>
      </c>
      <c r="E15" s="115">
        <v>22</v>
      </c>
      <c r="F15" s="115">
        <v>23</v>
      </c>
      <c r="G15" s="116">
        <v>4.5454545454545467</v>
      </c>
      <c r="H15" s="115">
        <v>175</v>
      </c>
      <c r="I15" s="115">
        <v>207</v>
      </c>
      <c r="J15" s="116">
        <v>18.285714285714292</v>
      </c>
    </row>
    <row r="16" spans="1:10" ht="15.75" x14ac:dyDescent="0.25">
      <c r="A16" s="19" t="s">
        <v>14</v>
      </c>
      <c r="B16" s="115">
        <v>119</v>
      </c>
      <c r="C16" s="115">
        <v>155</v>
      </c>
      <c r="D16" s="116">
        <v>30.252100840336141</v>
      </c>
      <c r="E16" s="115">
        <v>4</v>
      </c>
      <c r="F16" s="115">
        <v>9</v>
      </c>
      <c r="G16" s="116">
        <v>125</v>
      </c>
      <c r="H16" s="115">
        <v>137</v>
      </c>
      <c r="I16" s="115">
        <v>172</v>
      </c>
      <c r="J16" s="116">
        <v>25.547445255474457</v>
      </c>
    </row>
    <row r="17" spans="1:10" ht="15.75" x14ac:dyDescent="0.25">
      <c r="A17" s="19" t="s">
        <v>15</v>
      </c>
      <c r="B17" s="115">
        <v>61</v>
      </c>
      <c r="C17" s="115">
        <v>54</v>
      </c>
      <c r="D17" s="116">
        <v>-11.47540983606558</v>
      </c>
      <c r="E17" s="115">
        <v>4</v>
      </c>
      <c r="F17" s="115">
        <v>7</v>
      </c>
      <c r="G17" s="116">
        <v>75</v>
      </c>
      <c r="H17" s="115">
        <v>81</v>
      </c>
      <c r="I17" s="115">
        <v>63</v>
      </c>
      <c r="J17" s="116">
        <v>-22.222222222222229</v>
      </c>
    </row>
    <row r="18" spans="1:10" ht="15.75" x14ac:dyDescent="0.25">
      <c r="A18" s="19" t="s">
        <v>102</v>
      </c>
      <c r="B18" s="115">
        <v>0</v>
      </c>
      <c r="C18" s="115">
        <v>0</v>
      </c>
      <c r="D18" s="116">
        <v>0</v>
      </c>
      <c r="E18" s="115">
        <v>0</v>
      </c>
      <c r="F18" s="115">
        <v>0</v>
      </c>
      <c r="G18" s="116">
        <v>0</v>
      </c>
      <c r="H18" s="115">
        <v>0</v>
      </c>
      <c r="I18" s="115">
        <v>0</v>
      </c>
      <c r="J18" s="116">
        <v>0</v>
      </c>
    </row>
    <row r="19" spans="1:10" ht="15.75" x14ac:dyDescent="0.25">
      <c r="A19" s="19" t="s">
        <v>16</v>
      </c>
      <c r="B19" s="115">
        <v>132</v>
      </c>
      <c r="C19" s="115">
        <v>177</v>
      </c>
      <c r="D19" s="116">
        <v>34.090909090909093</v>
      </c>
      <c r="E19" s="115">
        <v>11</v>
      </c>
      <c r="F19" s="115">
        <v>32</v>
      </c>
      <c r="G19" s="116">
        <v>190.90909090909093</v>
      </c>
      <c r="H19" s="115">
        <v>179</v>
      </c>
      <c r="I19" s="115">
        <v>225</v>
      </c>
      <c r="J19" s="116">
        <v>25.69832402234637</v>
      </c>
    </row>
    <row r="20" spans="1:10" ht="15.75" x14ac:dyDescent="0.25">
      <c r="A20" s="19" t="s">
        <v>115</v>
      </c>
      <c r="B20" s="115">
        <v>67</v>
      </c>
      <c r="C20" s="115">
        <v>87</v>
      </c>
      <c r="D20" s="116">
        <v>29.850746268656707</v>
      </c>
      <c r="E20" s="115">
        <v>5</v>
      </c>
      <c r="F20" s="115">
        <v>10</v>
      </c>
      <c r="G20" s="116">
        <v>100</v>
      </c>
      <c r="H20" s="115">
        <v>80</v>
      </c>
      <c r="I20" s="115">
        <v>107</v>
      </c>
      <c r="J20" s="116">
        <v>33.75</v>
      </c>
    </row>
    <row r="21" spans="1:10" ht="15.75" x14ac:dyDescent="0.25">
      <c r="A21" s="19" t="s">
        <v>17</v>
      </c>
      <c r="B21" s="115">
        <v>131</v>
      </c>
      <c r="C21" s="115">
        <v>168</v>
      </c>
      <c r="D21" s="116">
        <v>28.244274809160316</v>
      </c>
      <c r="E21" s="115">
        <v>19</v>
      </c>
      <c r="F21" s="115">
        <v>12</v>
      </c>
      <c r="G21" s="116">
        <v>-36.842105263157897</v>
      </c>
      <c r="H21" s="115">
        <v>141</v>
      </c>
      <c r="I21" s="115">
        <v>202</v>
      </c>
      <c r="J21" s="116">
        <v>43.262411347517741</v>
      </c>
    </row>
    <row r="22" spans="1:10" ht="15.75" x14ac:dyDescent="0.25">
      <c r="A22" s="19" t="s">
        <v>18</v>
      </c>
      <c r="B22" s="115">
        <v>68</v>
      </c>
      <c r="C22" s="115">
        <v>74</v>
      </c>
      <c r="D22" s="116">
        <v>8.8235294117647101</v>
      </c>
      <c r="E22" s="115">
        <v>7</v>
      </c>
      <c r="F22" s="115">
        <v>6</v>
      </c>
      <c r="G22" s="116">
        <v>-14.285714285714292</v>
      </c>
      <c r="H22" s="115">
        <v>79</v>
      </c>
      <c r="I22" s="115">
        <v>99</v>
      </c>
      <c r="J22" s="116">
        <v>25.316455696202539</v>
      </c>
    </row>
    <row r="23" spans="1:10" ht="15.75" x14ac:dyDescent="0.25">
      <c r="A23" s="19" t="s">
        <v>19</v>
      </c>
      <c r="B23" s="115">
        <v>45</v>
      </c>
      <c r="C23" s="115">
        <v>39</v>
      </c>
      <c r="D23" s="116">
        <v>-13.333333333333329</v>
      </c>
      <c r="E23" s="115">
        <v>8</v>
      </c>
      <c r="F23" s="115">
        <v>8</v>
      </c>
      <c r="G23" s="116">
        <v>0</v>
      </c>
      <c r="H23" s="115">
        <v>63</v>
      </c>
      <c r="I23" s="115">
        <v>55</v>
      </c>
      <c r="J23" s="116">
        <v>-12.698412698412696</v>
      </c>
    </row>
    <row r="24" spans="1:10" ht="15.75" x14ac:dyDescent="0.25">
      <c r="A24" s="19" t="s">
        <v>20</v>
      </c>
      <c r="B24" s="115">
        <v>28</v>
      </c>
      <c r="C24" s="115">
        <v>74</v>
      </c>
      <c r="D24" s="116">
        <v>164.28571428571428</v>
      </c>
      <c r="E24" s="115">
        <v>0</v>
      </c>
      <c r="F24" s="115">
        <v>14</v>
      </c>
      <c r="G24" s="116">
        <v>100</v>
      </c>
      <c r="H24" s="115">
        <v>39</v>
      </c>
      <c r="I24" s="115">
        <v>95</v>
      </c>
      <c r="J24" s="116">
        <v>143.58974358974359</v>
      </c>
    </row>
    <row r="25" spans="1:10" ht="15.75" x14ac:dyDescent="0.25">
      <c r="A25" s="19" t="s">
        <v>21</v>
      </c>
      <c r="B25" s="115">
        <v>37</v>
      </c>
      <c r="C25" s="115">
        <v>43</v>
      </c>
      <c r="D25" s="116">
        <v>16.21621621621621</v>
      </c>
      <c r="E25" s="115">
        <v>6</v>
      </c>
      <c r="F25" s="115">
        <v>4</v>
      </c>
      <c r="G25" s="116">
        <v>-33.333333333333329</v>
      </c>
      <c r="H25" s="115">
        <v>44</v>
      </c>
      <c r="I25" s="115">
        <v>50</v>
      </c>
      <c r="J25" s="116">
        <v>13.63636363636364</v>
      </c>
    </row>
    <row r="26" spans="1:10" ht="15.75" x14ac:dyDescent="0.25">
      <c r="A26" s="19" t="s">
        <v>101</v>
      </c>
      <c r="B26" s="115">
        <v>120</v>
      </c>
      <c r="C26" s="115">
        <v>118</v>
      </c>
      <c r="D26" s="116">
        <v>-1.6666666666666714</v>
      </c>
      <c r="E26" s="115">
        <v>25</v>
      </c>
      <c r="F26" s="115">
        <v>15</v>
      </c>
      <c r="G26" s="116">
        <v>-40</v>
      </c>
      <c r="H26" s="115">
        <v>147</v>
      </c>
      <c r="I26" s="115">
        <v>144</v>
      </c>
      <c r="J26" s="116">
        <v>-2.0408163265306172</v>
      </c>
    </row>
    <row r="27" spans="1:10" ht="15.75" x14ac:dyDescent="0.25">
      <c r="A27" s="19" t="s">
        <v>103</v>
      </c>
      <c r="B27" s="115">
        <v>16</v>
      </c>
      <c r="C27" s="115">
        <v>12</v>
      </c>
      <c r="D27" s="116">
        <v>-25</v>
      </c>
      <c r="E27" s="115">
        <v>3</v>
      </c>
      <c r="F27" s="115">
        <v>1</v>
      </c>
      <c r="G27" s="116">
        <v>-66.666666666666657</v>
      </c>
      <c r="H27" s="115">
        <v>31</v>
      </c>
      <c r="I27" s="115">
        <v>14</v>
      </c>
      <c r="J27" s="116">
        <v>-54.838709677419352</v>
      </c>
    </row>
    <row r="28" spans="1:10" ht="15.75" x14ac:dyDescent="0.25">
      <c r="A28" s="19" t="s">
        <v>22</v>
      </c>
      <c r="B28" s="115">
        <v>52</v>
      </c>
      <c r="C28" s="115">
        <v>55</v>
      </c>
      <c r="D28" s="116">
        <v>5.7692307692307736</v>
      </c>
      <c r="E28" s="115">
        <v>7</v>
      </c>
      <c r="F28" s="115">
        <v>11</v>
      </c>
      <c r="G28" s="116">
        <v>57.142857142857139</v>
      </c>
      <c r="H28" s="115">
        <v>60</v>
      </c>
      <c r="I28" s="115">
        <v>74</v>
      </c>
      <c r="J28" s="116">
        <v>23.333333333333329</v>
      </c>
    </row>
    <row r="29" spans="1:10" ht="15.75" x14ac:dyDescent="0.25">
      <c r="A29" s="19" t="s">
        <v>23</v>
      </c>
      <c r="B29" s="115">
        <v>44</v>
      </c>
      <c r="C29" s="115">
        <v>51</v>
      </c>
      <c r="D29" s="116">
        <v>15.909090909090907</v>
      </c>
      <c r="E29" s="115">
        <v>14</v>
      </c>
      <c r="F29" s="115">
        <v>6</v>
      </c>
      <c r="G29" s="116">
        <v>-57.142857142857146</v>
      </c>
      <c r="H29" s="115">
        <v>45</v>
      </c>
      <c r="I29" s="115">
        <v>80</v>
      </c>
      <c r="J29" s="116">
        <v>77.777777777777771</v>
      </c>
    </row>
    <row r="30" spans="1:10" ht="15.75" x14ac:dyDescent="0.25">
      <c r="A30" s="19" t="s">
        <v>24</v>
      </c>
      <c r="B30" s="115">
        <v>30</v>
      </c>
      <c r="C30" s="115">
        <v>66</v>
      </c>
      <c r="D30" s="116">
        <v>120</v>
      </c>
      <c r="E30" s="115">
        <v>4</v>
      </c>
      <c r="F30" s="115">
        <v>10</v>
      </c>
      <c r="G30" s="116">
        <v>150</v>
      </c>
      <c r="H30" s="115">
        <v>40</v>
      </c>
      <c r="I30" s="115">
        <v>78</v>
      </c>
      <c r="J30" s="116">
        <v>95</v>
      </c>
    </row>
    <row r="31" spans="1:10" ht="15.75" x14ac:dyDescent="0.25">
      <c r="A31" s="19" t="s">
        <v>25</v>
      </c>
      <c r="B31" s="115">
        <v>34</v>
      </c>
      <c r="C31" s="115">
        <v>18</v>
      </c>
      <c r="D31" s="116">
        <v>-47.058823529411768</v>
      </c>
      <c r="E31" s="115">
        <v>8</v>
      </c>
      <c r="F31" s="115">
        <v>5</v>
      </c>
      <c r="G31" s="116">
        <v>-37.5</v>
      </c>
      <c r="H31" s="115">
        <v>42</v>
      </c>
      <c r="I31" s="115">
        <v>14</v>
      </c>
      <c r="J31" s="116">
        <v>-66.666666666666657</v>
      </c>
    </row>
    <row r="32" spans="1:10" x14ac:dyDescent="0.25">
      <c r="A32" s="14" t="s">
        <v>26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ht="15.75" x14ac:dyDescent="0.25">
      <c r="A33" s="31" t="s">
        <v>27</v>
      </c>
      <c r="B33" s="117">
        <v>1691</v>
      </c>
      <c r="C33" s="117">
        <v>1974</v>
      </c>
      <c r="D33" s="118">
        <v>16.735659373151975</v>
      </c>
      <c r="E33" s="117">
        <v>241</v>
      </c>
      <c r="F33" s="117">
        <v>297</v>
      </c>
      <c r="G33" s="118">
        <v>23.236514522821579</v>
      </c>
      <c r="H33" s="117">
        <v>2028</v>
      </c>
      <c r="I33" s="117">
        <v>2445</v>
      </c>
      <c r="J33" s="118">
        <v>20.562130177514788</v>
      </c>
    </row>
    <row r="34" spans="1:10" x14ac:dyDescent="0.25">
      <c r="B34" t="s">
        <v>95</v>
      </c>
      <c r="C34" t="s">
        <v>95</v>
      </c>
      <c r="D34" t="s">
        <v>95</v>
      </c>
      <c r="E34" t="s">
        <v>95</v>
      </c>
      <c r="F34" t="s">
        <v>95</v>
      </c>
      <c r="G34" t="s">
        <v>95</v>
      </c>
      <c r="H34" t="s">
        <v>95</v>
      </c>
      <c r="I34" t="s">
        <v>95</v>
      </c>
      <c r="J34" t="s">
        <v>95</v>
      </c>
    </row>
    <row r="35" spans="1:10" x14ac:dyDescent="0.25">
      <c r="A35" s="167" t="s">
        <v>118</v>
      </c>
      <c r="B35" s="168"/>
      <c r="C35" s="168"/>
      <c r="D35" s="168"/>
      <c r="E35" s="168"/>
      <c r="F35" s="168"/>
      <c r="G35" s="168"/>
      <c r="H35" s="168"/>
      <c r="I35" s="168"/>
      <c r="J35" s="168"/>
    </row>
    <row r="36" spans="1:10" x14ac:dyDescent="0.25">
      <c r="B36" t="s">
        <v>95</v>
      </c>
      <c r="C36" t="s">
        <v>95</v>
      </c>
      <c r="D36" t="s">
        <v>95</v>
      </c>
      <c r="E36" t="s">
        <v>95</v>
      </c>
      <c r="F36" t="s">
        <v>95</v>
      </c>
      <c r="G36" t="s">
        <v>95</v>
      </c>
      <c r="H36" t="s">
        <v>95</v>
      </c>
      <c r="I36" t="s">
        <v>95</v>
      </c>
      <c r="J36" t="s">
        <v>95</v>
      </c>
    </row>
    <row r="37" spans="1:10" x14ac:dyDescent="0.25">
      <c r="B37" t="s">
        <v>95</v>
      </c>
      <c r="C37" t="s">
        <v>95</v>
      </c>
      <c r="D37" t="s">
        <v>95</v>
      </c>
      <c r="E37" t="s">
        <v>95</v>
      </c>
      <c r="F37" t="s">
        <v>95</v>
      </c>
      <c r="G37" t="s">
        <v>95</v>
      </c>
      <c r="H37" t="s">
        <v>95</v>
      </c>
      <c r="I37" t="s">
        <v>95</v>
      </c>
      <c r="J37" t="s">
        <v>95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47" priority="2" stopIfTrue="1" operator="greaterThan">
      <formula>0</formula>
    </cfRule>
  </conditionalFormatting>
  <conditionalFormatting sqref="D7:D31 D33 G7:G31 G33 J7:J31 J33">
    <cfRule type="cellIs" dxfId="46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D6" sqref="D6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71" t="s">
        <v>35</v>
      </c>
      <c r="B1" s="171"/>
      <c r="C1" s="171"/>
      <c r="D1" s="171"/>
    </row>
    <row r="2" spans="1:4" ht="18" x14ac:dyDescent="0.25">
      <c r="A2" s="171" t="s">
        <v>360</v>
      </c>
      <c r="B2" s="171"/>
      <c r="C2" s="171"/>
      <c r="D2" s="171"/>
    </row>
    <row r="3" spans="1:4" x14ac:dyDescent="0.25">
      <c r="A3" s="2"/>
      <c r="B3" s="2"/>
      <c r="C3" s="2"/>
      <c r="D3" s="2"/>
    </row>
    <row r="4" spans="1:4" ht="57.75" customHeight="1" thickBot="1" x14ac:dyDescent="0.3">
      <c r="A4" s="55" t="s">
        <v>51</v>
      </c>
      <c r="B4" s="55" t="s">
        <v>76</v>
      </c>
      <c r="C4" s="55" t="s">
        <v>52</v>
      </c>
      <c r="D4" s="55" t="s">
        <v>42</v>
      </c>
    </row>
    <row r="5" spans="1:4" ht="24.95" customHeight="1" thickBot="1" x14ac:dyDescent="0.3">
      <c r="A5" s="67" t="s">
        <v>105</v>
      </c>
      <c r="B5" s="68">
        <v>10749</v>
      </c>
      <c r="C5" s="69">
        <v>1103</v>
      </c>
      <c r="D5" s="69">
        <v>15897</v>
      </c>
    </row>
    <row r="6" spans="1:4" ht="24.95" customHeight="1" thickBot="1" x14ac:dyDescent="0.3">
      <c r="A6" s="70" t="s">
        <v>104</v>
      </c>
      <c r="B6" s="71">
        <v>6877</v>
      </c>
      <c r="C6" s="71">
        <v>983</v>
      </c>
      <c r="D6" s="71">
        <v>6357</v>
      </c>
    </row>
    <row r="7" spans="1:4" ht="24.95" customHeight="1" thickBot="1" x14ac:dyDescent="0.3">
      <c r="A7" s="72" t="s">
        <v>106</v>
      </c>
      <c r="B7" s="73">
        <v>3134</v>
      </c>
      <c r="C7" s="71">
        <v>472</v>
      </c>
      <c r="D7" s="71">
        <v>4032</v>
      </c>
    </row>
    <row r="8" spans="1:4" ht="24.95" customHeight="1" thickBot="1" x14ac:dyDescent="0.3">
      <c r="A8" s="72" t="s">
        <v>107</v>
      </c>
      <c r="B8" s="73">
        <v>2434</v>
      </c>
      <c r="C8" s="71">
        <v>402</v>
      </c>
      <c r="D8" s="71">
        <v>3045</v>
      </c>
    </row>
    <row r="9" spans="1:4" ht="24.95" customHeight="1" thickBot="1" x14ac:dyDescent="0.3">
      <c r="A9" s="72" t="s">
        <v>108</v>
      </c>
      <c r="B9" s="73">
        <v>1502</v>
      </c>
      <c r="C9" s="71">
        <v>175</v>
      </c>
      <c r="D9" s="71">
        <v>1395</v>
      </c>
    </row>
    <row r="10" spans="1:4" ht="38.25" customHeight="1" thickBot="1" x14ac:dyDescent="0.3">
      <c r="A10" s="72" t="s">
        <v>109</v>
      </c>
      <c r="B10" s="73">
        <v>536</v>
      </c>
      <c r="C10" s="71">
        <v>54</v>
      </c>
      <c r="D10" s="71">
        <v>685</v>
      </c>
    </row>
    <row r="11" spans="1:4" ht="32.25" customHeight="1" thickBot="1" x14ac:dyDescent="0.3">
      <c r="A11" s="72" t="s">
        <v>110</v>
      </c>
      <c r="B11" s="73">
        <v>484</v>
      </c>
      <c r="C11" s="71">
        <v>9</v>
      </c>
      <c r="D11" s="71">
        <v>531</v>
      </c>
    </row>
    <row r="12" spans="1:4" ht="24.95" customHeight="1" thickBot="1" x14ac:dyDescent="0.3">
      <c r="A12" s="72" t="s">
        <v>132</v>
      </c>
      <c r="B12" s="73">
        <v>41</v>
      </c>
      <c r="C12" s="71">
        <v>1</v>
      </c>
      <c r="D12" s="71">
        <v>51</v>
      </c>
    </row>
    <row r="13" spans="1:4" ht="24.95" customHeight="1" thickBot="1" x14ac:dyDescent="0.3">
      <c r="A13" s="72" t="s">
        <v>111</v>
      </c>
      <c r="B13" s="73">
        <v>15</v>
      </c>
      <c r="C13" s="71">
        <v>3</v>
      </c>
      <c r="D13" s="71">
        <v>18</v>
      </c>
    </row>
    <row r="14" spans="1:4" ht="24.95" customHeight="1" thickBot="1" x14ac:dyDescent="0.3">
      <c r="A14" s="74" t="s">
        <v>112</v>
      </c>
      <c r="B14" s="71">
        <v>9</v>
      </c>
      <c r="C14" s="71">
        <v>0</v>
      </c>
      <c r="D14" s="71">
        <v>12</v>
      </c>
    </row>
    <row r="15" spans="1:4" ht="33.75" customHeight="1" thickBot="1" x14ac:dyDescent="0.3">
      <c r="A15" s="75" t="s">
        <v>91</v>
      </c>
      <c r="B15" s="144">
        <v>25781</v>
      </c>
      <c r="C15" s="123">
        <v>3202</v>
      </c>
      <c r="D15" s="123">
        <v>32023</v>
      </c>
    </row>
    <row r="16" spans="1:4" x14ac:dyDescent="0.25">
      <c r="A16" s="27"/>
    </row>
    <row r="17" spans="1:1" ht="18.75" x14ac:dyDescent="0.25">
      <c r="A17" s="28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3"/>
  <sheetViews>
    <sheetView zoomScale="90" zoomScaleNormal="90" workbookViewId="0">
      <selection activeCell="D22" sqref="D22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71" t="s">
        <v>50</v>
      </c>
      <c r="B1" s="171"/>
      <c r="C1" s="171"/>
      <c r="D1" s="171"/>
    </row>
    <row r="2" spans="1:4" ht="18" x14ac:dyDescent="0.25">
      <c r="A2" s="171" t="s">
        <v>360</v>
      </c>
      <c r="B2" s="171"/>
      <c r="C2" s="171"/>
      <c r="D2" s="171"/>
    </row>
    <row r="4" spans="1:4" ht="24" customHeight="1" x14ac:dyDescent="0.25">
      <c r="A4" s="172" t="s">
        <v>40</v>
      </c>
      <c r="B4" s="172" t="s">
        <v>76</v>
      </c>
      <c r="C4" s="172"/>
      <c r="D4" s="172"/>
    </row>
    <row r="5" spans="1:4" ht="32.25" customHeight="1" thickBot="1" x14ac:dyDescent="0.3">
      <c r="A5" s="172"/>
      <c r="B5" s="41" t="s">
        <v>1</v>
      </c>
      <c r="C5" s="41" t="s">
        <v>41</v>
      </c>
      <c r="D5" s="41" t="s">
        <v>42</v>
      </c>
    </row>
    <row r="6" spans="1:4" ht="35.1" customHeight="1" thickBot="1" x14ac:dyDescent="0.3">
      <c r="A6" s="120" t="s">
        <v>134</v>
      </c>
      <c r="B6" s="145">
        <v>10163</v>
      </c>
      <c r="C6" s="146">
        <v>1770</v>
      </c>
      <c r="D6" s="145">
        <v>12624</v>
      </c>
    </row>
    <row r="7" spans="1:4" ht="35.1" customHeight="1" thickBot="1" x14ac:dyDescent="0.3">
      <c r="A7" s="121" t="s">
        <v>43</v>
      </c>
      <c r="B7" s="147">
        <v>5735</v>
      </c>
      <c r="C7" s="148">
        <v>490</v>
      </c>
      <c r="D7" s="147">
        <v>7205</v>
      </c>
    </row>
    <row r="8" spans="1:4" ht="35.1" customHeight="1" thickBot="1" x14ac:dyDescent="0.3">
      <c r="A8" s="121" t="s">
        <v>124</v>
      </c>
      <c r="B8" s="147">
        <v>2444</v>
      </c>
      <c r="C8" s="148">
        <v>96</v>
      </c>
      <c r="D8" s="147">
        <v>3440</v>
      </c>
    </row>
    <row r="9" spans="1:4" ht="35.1" customHeight="1" thickBot="1" x14ac:dyDescent="0.3">
      <c r="A9" s="121" t="s">
        <v>45</v>
      </c>
      <c r="B9" s="147">
        <v>2026</v>
      </c>
      <c r="C9" s="148">
        <v>124</v>
      </c>
      <c r="D9" s="147">
        <v>2021</v>
      </c>
    </row>
    <row r="10" spans="1:4" ht="35.1" customHeight="1" thickBot="1" x14ac:dyDescent="0.3">
      <c r="A10" s="121" t="s">
        <v>44</v>
      </c>
      <c r="B10" s="147">
        <v>1389</v>
      </c>
      <c r="C10" s="148">
        <v>92</v>
      </c>
      <c r="D10" s="147">
        <v>1742</v>
      </c>
    </row>
    <row r="11" spans="1:4" ht="35.1" customHeight="1" thickBot="1" x14ac:dyDescent="0.3">
      <c r="A11" s="121" t="s">
        <v>72</v>
      </c>
      <c r="B11" s="147">
        <v>1000</v>
      </c>
      <c r="C11" s="148">
        <v>110</v>
      </c>
      <c r="D11" s="147">
        <v>1302</v>
      </c>
    </row>
    <row r="12" spans="1:4" ht="35.1" customHeight="1" thickBot="1" x14ac:dyDescent="0.3">
      <c r="A12" s="121" t="s">
        <v>68</v>
      </c>
      <c r="B12" s="147">
        <v>728</v>
      </c>
      <c r="C12" s="148">
        <v>167</v>
      </c>
      <c r="D12" s="147">
        <v>597</v>
      </c>
    </row>
    <row r="13" spans="1:4" ht="35.1" customHeight="1" thickBot="1" x14ac:dyDescent="0.3">
      <c r="A13" s="121" t="s">
        <v>46</v>
      </c>
      <c r="B13" s="147">
        <v>455</v>
      </c>
      <c r="C13" s="148">
        <v>122</v>
      </c>
      <c r="D13" s="147">
        <v>780</v>
      </c>
    </row>
    <row r="14" spans="1:4" ht="35.1" customHeight="1" thickBot="1" x14ac:dyDescent="0.3">
      <c r="A14" s="121" t="s">
        <v>47</v>
      </c>
      <c r="B14" s="147">
        <v>329</v>
      </c>
      <c r="C14" s="148">
        <v>22</v>
      </c>
      <c r="D14" s="147">
        <v>475</v>
      </c>
    </row>
    <row r="15" spans="1:4" ht="35.1" customHeight="1" thickBot="1" x14ac:dyDescent="0.3">
      <c r="A15" s="121" t="s">
        <v>128</v>
      </c>
      <c r="B15" s="147">
        <v>327</v>
      </c>
      <c r="C15" s="148">
        <v>59</v>
      </c>
      <c r="D15" s="147">
        <v>505</v>
      </c>
    </row>
    <row r="16" spans="1:4" ht="35.1" customHeight="1" thickBot="1" x14ac:dyDescent="0.3">
      <c r="A16" s="121" t="s">
        <v>133</v>
      </c>
      <c r="B16" s="147">
        <v>314</v>
      </c>
      <c r="C16" s="148">
        <v>24</v>
      </c>
      <c r="D16" s="147">
        <v>434</v>
      </c>
    </row>
    <row r="17" spans="1:4" ht="35.1" customHeight="1" thickBot="1" x14ac:dyDescent="0.3">
      <c r="A17" s="121" t="s">
        <v>67</v>
      </c>
      <c r="B17" s="147">
        <v>296</v>
      </c>
      <c r="C17" s="148">
        <v>54</v>
      </c>
      <c r="D17" s="147">
        <v>248</v>
      </c>
    </row>
    <row r="18" spans="1:4" ht="35.1" customHeight="1" thickBot="1" x14ac:dyDescent="0.3">
      <c r="A18" s="121" t="s">
        <v>129</v>
      </c>
      <c r="B18" s="147">
        <v>116</v>
      </c>
      <c r="C18" s="148">
        <v>2</v>
      </c>
      <c r="D18" s="147">
        <v>116</v>
      </c>
    </row>
    <row r="19" spans="1:4" ht="35.1" customHeight="1" thickBot="1" x14ac:dyDescent="0.3">
      <c r="A19" s="121" t="s">
        <v>137</v>
      </c>
      <c r="B19" s="147">
        <v>106</v>
      </c>
      <c r="C19" s="148">
        <v>5</v>
      </c>
      <c r="D19" s="147">
        <v>114</v>
      </c>
    </row>
    <row r="20" spans="1:4" ht="35.1" customHeight="1" thickBot="1" x14ac:dyDescent="0.3">
      <c r="A20" s="121" t="s">
        <v>135</v>
      </c>
      <c r="B20" s="147">
        <v>65</v>
      </c>
      <c r="C20" s="148">
        <v>8</v>
      </c>
      <c r="D20" s="147">
        <v>60</v>
      </c>
    </row>
    <row r="21" spans="1:4" ht="35.1" customHeight="1" thickBot="1" x14ac:dyDescent="0.3">
      <c r="A21" s="121" t="s">
        <v>69</v>
      </c>
      <c r="B21" s="147">
        <v>65</v>
      </c>
      <c r="C21" s="148">
        <v>11</v>
      </c>
      <c r="D21" s="147">
        <v>55</v>
      </c>
    </row>
    <row r="22" spans="1:4" ht="35.1" customHeight="1" thickBot="1" x14ac:dyDescent="0.3">
      <c r="A22" s="121" t="s">
        <v>125</v>
      </c>
      <c r="B22" s="147">
        <v>55</v>
      </c>
      <c r="C22" s="148">
        <v>13</v>
      </c>
      <c r="D22" s="147">
        <v>91</v>
      </c>
    </row>
    <row r="23" spans="1:4" ht="35.1" customHeight="1" thickBot="1" x14ac:dyDescent="0.3">
      <c r="A23" s="121" t="s">
        <v>130</v>
      </c>
      <c r="B23" s="147">
        <v>45</v>
      </c>
      <c r="C23" s="148">
        <v>3</v>
      </c>
      <c r="D23" s="147">
        <v>70</v>
      </c>
    </row>
    <row r="24" spans="1:4" ht="35.1" customHeight="1" thickBot="1" x14ac:dyDescent="0.3">
      <c r="A24" s="121" t="s">
        <v>126</v>
      </c>
      <c r="B24" s="147">
        <v>38</v>
      </c>
      <c r="C24" s="148">
        <v>7</v>
      </c>
      <c r="D24" s="147">
        <v>55</v>
      </c>
    </row>
    <row r="25" spans="1:4" ht="35.1" customHeight="1" thickBot="1" x14ac:dyDescent="0.3">
      <c r="A25" s="121" t="s">
        <v>73</v>
      </c>
      <c r="B25" s="147">
        <v>30</v>
      </c>
      <c r="C25" s="148">
        <v>8</v>
      </c>
      <c r="D25" s="147">
        <v>22</v>
      </c>
    </row>
    <row r="26" spans="1:4" ht="35.1" customHeight="1" thickBot="1" x14ac:dyDescent="0.3">
      <c r="A26" s="121" t="s">
        <v>48</v>
      </c>
      <c r="B26" s="147">
        <v>19</v>
      </c>
      <c r="C26" s="148">
        <v>6</v>
      </c>
      <c r="D26" s="147">
        <v>20</v>
      </c>
    </row>
    <row r="27" spans="1:4" ht="36.75" customHeight="1" thickBot="1" x14ac:dyDescent="0.3">
      <c r="A27" s="121" t="s">
        <v>131</v>
      </c>
      <c r="B27" s="147">
        <v>11</v>
      </c>
      <c r="C27" s="148">
        <v>2</v>
      </c>
      <c r="D27" s="147">
        <v>13</v>
      </c>
    </row>
    <row r="28" spans="1:4" ht="54" customHeight="1" thickBot="1" x14ac:dyDescent="0.3">
      <c r="A28" s="121" t="s">
        <v>70</v>
      </c>
      <c r="B28" s="147">
        <v>10</v>
      </c>
      <c r="C28" s="148">
        <v>4</v>
      </c>
      <c r="D28" s="147">
        <v>21</v>
      </c>
    </row>
    <row r="29" spans="1:4" ht="35.1" customHeight="1" thickBot="1" x14ac:dyDescent="0.3">
      <c r="A29" s="121" t="s">
        <v>136</v>
      </c>
      <c r="B29" s="147">
        <v>8</v>
      </c>
      <c r="C29" s="148">
        <v>1</v>
      </c>
      <c r="D29" s="147">
        <v>8</v>
      </c>
    </row>
    <row r="30" spans="1:4" ht="35.1" customHeight="1" thickBot="1" x14ac:dyDescent="0.3">
      <c r="A30" s="121" t="s">
        <v>127</v>
      </c>
      <c r="B30" s="147">
        <v>3</v>
      </c>
      <c r="C30" s="148">
        <v>2</v>
      </c>
      <c r="D30" s="147">
        <v>1</v>
      </c>
    </row>
    <row r="31" spans="1:4" ht="54" customHeight="1" thickBot="1" x14ac:dyDescent="0.3">
      <c r="A31" s="121" t="s">
        <v>49</v>
      </c>
      <c r="B31" s="147">
        <v>3</v>
      </c>
      <c r="C31" s="148">
        <v>0</v>
      </c>
      <c r="D31" s="147">
        <v>3</v>
      </c>
    </row>
    <row r="32" spans="1:4" ht="43.5" customHeight="1" thickBot="1" x14ac:dyDescent="0.3">
      <c r="A32" s="121" t="s">
        <v>359</v>
      </c>
      <c r="B32" s="147">
        <v>1</v>
      </c>
      <c r="C32" s="148">
        <v>0</v>
      </c>
      <c r="D32" s="147">
        <v>1</v>
      </c>
    </row>
    <row r="33" spans="1:4" ht="27" customHeight="1" thickBot="1" x14ac:dyDescent="0.3">
      <c r="A33" s="76" t="s">
        <v>91</v>
      </c>
      <c r="B33" s="122">
        <v>25781</v>
      </c>
      <c r="C33" s="123">
        <v>3202</v>
      </c>
      <c r="D33" s="123">
        <v>32023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H10" sqref="H10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s="64" customFormat="1" ht="18" x14ac:dyDescent="0.25">
      <c r="A1" s="176" t="s">
        <v>36</v>
      </c>
      <c r="B1" s="176"/>
      <c r="C1" s="176"/>
      <c r="D1" s="177"/>
    </row>
    <row r="2" spans="1:4" s="64" customFormat="1" ht="18" x14ac:dyDescent="0.25">
      <c r="A2" s="176" t="s">
        <v>360</v>
      </c>
      <c r="B2" s="176"/>
      <c r="C2" s="176"/>
      <c r="D2" s="177"/>
    </row>
    <row r="4" spans="1:4" x14ac:dyDescent="0.25">
      <c r="A4" s="173" t="s">
        <v>38</v>
      </c>
      <c r="B4" s="174" t="s">
        <v>77</v>
      </c>
      <c r="C4" s="174"/>
      <c r="D4" s="175"/>
    </row>
    <row r="5" spans="1:4" x14ac:dyDescent="0.25">
      <c r="A5" s="173"/>
      <c r="B5" s="174"/>
      <c r="C5" s="174"/>
      <c r="D5" s="175"/>
    </row>
    <row r="6" spans="1:4" ht="28.5" customHeight="1" x14ac:dyDescent="0.25">
      <c r="A6" s="173"/>
      <c r="B6" s="43" t="s">
        <v>113</v>
      </c>
      <c r="C6" s="44" t="s">
        <v>116</v>
      </c>
      <c r="D6" s="32" t="s">
        <v>5</v>
      </c>
    </row>
    <row r="7" spans="1:4" ht="24.95" customHeight="1" x14ac:dyDescent="0.25">
      <c r="A7" s="42" t="s">
        <v>28</v>
      </c>
      <c r="B7" s="98">
        <v>3299</v>
      </c>
      <c r="C7" s="98">
        <v>3565</v>
      </c>
      <c r="D7" s="165">
        <f>Таблица145[[#This Row],[2024]]*100/Таблица145[[#This Row],[2023]]-100</f>
        <v>8.0630494089117946</v>
      </c>
    </row>
    <row r="8" spans="1:4" ht="24.95" customHeight="1" x14ac:dyDescent="0.25">
      <c r="A8" s="42" t="s">
        <v>29</v>
      </c>
      <c r="B8" s="98">
        <v>3313</v>
      </c>
      <c r="C8" s="98">
        <v>3547</v>
      </c>
      <c r="D8" s="165">
        <f>Таблица145[[#This Row],[2024]]*100/Таблица145[[#This Row],[2023]]-100</f>
        <v>7.0630848173860556</v>
      </c>
    </row>
    <row r="9" spans="1:4" ht="24.95" customHeight="1" x14ac:dyDescent="0.25">
      <c r="A9" s="42" t="s">
        <v>30</v>
      </c>
      <c r="B9" s="98">
        <v>3288</v>
      </c>
      <c r="C9" s="98">
        <v>3623</v>
      </c>
      <c r="D9" s="165">
        <f>Таблица145[[#This Row],[2024]]*100/Таблица145[[#This Row],[2023]]-100</f>
        <v>10.188564476885645</v>
      </c>
    </row>
    <row r="10" spans="1:4" ht="24.95" customHeight="1" x14ac:dyDescent="0.25">
      <c r="A10" s="42" t="s">
        <v>31</v>
      </c>
      <c r="B10" s="98">
        <v>3224</v>
      </c>
      <c r="C10" s="98">
        <v>3503</v>
      </c>
      <c r="D10" s="165">
        <f>Таблица145[[#This Row],[2024]]*100/Таблица145[[#This Row],[2023]]-100</f>
        <v>8.6538461538461604</v>
      </c>
    </row>
    <row r="11" spans="1:4" ht="24.95" customHeight="1" x14ac:dyDescent="0.25">
      <c r="A11" s="42" t="s">
        <v>32</v>
      </c>
      <c r="B11" s="98">
        <v>3735</v>
      </c>
      <c r="C11" s="98">
        <v>4058</v>
      </c>
      <c r="D11" s="165">
        <f>Таблица145[[#This Row],[2024]]*100/Таблица145[[#This Row],[2023]]-100</f>
        <v>8.6479250334672031</v>
      </c>
    </row>
    <row r="12" spans="1:4" ht="24.95" customHeight="1" x14ac:dyDescent="0.25">
      <c r="A12" s="42" t="s">
        <v>33</v>
      </c>
      <c r="B12" s="98">
        <v>3541</v>
      </c>
      <c r="C12" s="98">
        <v>3887</v>
      </c>
      <c r="D12" s="165">
        <f>Таблица145[[#This Row],[2024]]*100/Таблица145[[#This Row],[2023]]-100</f>
        <v>9.7712510590228732</v>
      </c>
    </row>
    <row r="13" spans="1:4" ht="24.95" customHeight="1" x14ac:dyDescent="0.25">
      <c r="A13" s="42" t="s">
        <v>34</v>
      </c>
      <c r="B13" s="98">
        <v>3242</v>
      </c>
      <c r="C13" s="98">
        <v>3598</v>
      </c>
      <c r="D13" s="165">
        <f>Таблица145[[#This Row],[2024]]*100/Таблица145[[#This Row],[2023]]-100</f>
        <v>10.98087600246761</v>
      </c>
    </row>
    <row r="14" spans="1:4" ht="24.95" customHeight="1" x14ac:dyDescent="0.25">
      <c r="A14" s="77" t="s">
        <v>27</v>
      </c>
      <c r="B14" s="97">
        <v>23642</v>
      </c>
      <c r="C14" s="97">
        <v>25781</v>
      </c>
      <c r="D14" s="133">
        <f>Таблица145[[#This Row],[2024]]*100/Таблица145[[#This Row],[2023]]-100</f>
        <v>9.0474579138820701</v>
      </c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zoomScale="90" zoomScaleNormal="90" workbookViewId="0">
      <selection activeCell="B17" sqref="B17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s="64" customFormat="1" ht="18" x14ac:dyDescent="0.25">
      <c r="A1" s="176" t="s">
        <v>37</v>
      </c>
      <c r="B1" s="176"/>
      <c r="C1" s="176"/>
      <c r="D1" s="177"/>
    </row>
    <row r="2" spans="1:4" s="64" customFormat="1" ht="18" x14ac:dyDescent="0.25">
      <c r="A2" s="176" t="s">
        <v>360</v>
      </c>
      <c r="B2" s="176"/>
      <c r="C2" s="176"/>
      <c r="D2" s="177"/>
    </row>
    <row r="3" spans="1:4" ht="15.75" thickBot="1" x14ac:dyDescent="0.3"/>
    <row r="4" spans="1:4" x14ac:dyDescent="0.25">
      <c r="A4" s="178" t="s">
        <v>39</v>
      </c>
      <c r="B4" s="181" t="s">
        <v>77</v>
      </c>
      <c r="C4" s="181"/>
      <c r="D4" s="182"/>
    </row>
    <row r="5" spans="1:4" x14ac:dyDescent="0.25">
      <c r="A5" s="179"/>
      <c r="B5" s="183"/>
      <c r="C5" s="183"/>
      <c r="D5" s="184"/>
    </row>
    <row r="6" spans="1:4" ht="20.25" customHeight="1" x14ac:dyDescent="0.25">
      <c r="A6" s="180"/>
      <c r="B6" s="11" t="s">
        <v>113</v>
      </c>
      <c r="C6" s="12" t="s">
        <v>116</v>
      </c>
      <c r="D6" s="13" t="s">
        <v>5</v>
      </c>
    </row>
    <row r="7" spans="1:4" ht="20.100000000000001" customHeight="1" x14ac:dyDescent="0.25">
      <c r="A7" s="21">
        <v>0</v>
      </c>
      <c r="B7" s="149">
        <v>346</v>
      </c>
      <c r="C7" s="98">
        <v>414</v>
      </c>
      <c r="D7" s="65">
        <v>19.653179190751445</v>
      </c>
    </row>
    <row r="8" spans="1:4" ht="20.100000000000001" customHeight="1" x14ac:dyDescent="0.25">
      <c r="A8" s="21">
        <v>1</v>
      </c>
      <c r="B8" s="149">
        <v>212</v>
      </c>
      <c r="C8" s="98">
        <v>240</v>
      </c>
      <c r="D8" s="65">
        <v>13.20754716981132</v>
      </c>
    </row>
    <row r="9" spans="1:4" ht="20.100000000000001" customHeight="1" x14ac:dyDescent="0.25">
      <c r="A9" s="21">
        <v>2</v>
      </c>
      <c r="B9" s="149">
        <v>131</v>
      </c>
      <c r="C9" s="98">
        <v>167</v>
      </c>
      <c r="D9" s="65">
        <v>27.480916030534345</v>
      </c>
    </row>
    <row r="10" spans="1:4" ht="20.100000000000001" customHeight="1" x14ac:dyDescent="0.25">
      <c r="A10" s="21">
        <v>3</v>
      </c>
      <c r="B10" s="149">
        <v>102</v>
      </c>
      <c r="C10" s="98">
        <v>134</v>
      </c>
      <c r="D10" s="65">
        <v>31.372549019607845</v>
      </c>
    </row>
    <row r="11" spans="1:4" ht="20.100000000000001" customHeight="1" x14ac:dyDescent="0.25">
      <c r="A11" s="21">
        <v>4</v>
      </c>
      <c r="B11" s="149">
        <v>119</v>
      </c>
      <c r="C11" s="98">
        <v>119</v>
      </c>
      <c r="D11" s="66">
        <v>0</v>
      </c>
    </row>
    <row r="12" spans="1:4" ht="20.100000000000001" customHeight="1" x14ac:dyDescent="0.25">
      <c r="A12" s="21">
        <v>5</v>
      </c>
      <c r="B12" s="149">
        <v>190</v>
      </c>
      <c r="C12" s="98">
        <v>205</v>
      </c>
      <c r="D12" s="65">
        <v>7.8947368421052602</v>
      </c>
    </row>
    <row r="13" spans="1:4" ht="20.100000000000001" customHeight="1" x14ac:dyDescent="0.25">
      <c r="A13" s="21">
        <v>6</v>
      </c>
      <c r="B13" s="149">
        <v>409</v>
      </c>
      <c r="C13" s="98">
        <v>418</v>
      </c>
      <c r="D13" s="65">
        <v>2.2004889975550128</v>
      </c>
    </row>
    <row r="14" spans="1:4" ht="20.100000000000001" customHeight="1" x14ac:dyDescent="0.25">
      <c r="A14" s="21">
        <v>7</v>
      </c>
      <c r="B14" s="149">
        <v>866</v>
      </c>
      <c r="C14" s="98">
        <v>887</v>
      </c>
      <c r="D14" s="65">
        <v>2.4249422632794477</v>
      </c>
    </row>
    <row r="15" spans="1:4" ht="20.100000000000001" customHeight="1" x14ac:dyDescent="0.25">
      <c r="A15" s="21">
        <v>8</v>
      </c>
      <c r="B15" s="149">
        <v>1124</v>
      </c>
      <c r="C15" s="98">
        <v>1172</v>
      </c>
      <c r="D15" s="65">
        <v>4.270462633451956</v>
      </c>
    </row>
    <row r="16" spans="1:4" ht="20.100000000000001" customHeight="1" x14ac:dyDescent="0.25">
      <c r="A16" s="21">
        <v>9</v>
      </c>
      <c r="B16" s="149">
        <v>1065</v>
      </c>
      <c r="C16" s="98">
        <v>1221</v>
      </c>
      <c r="D16" s="65">
        <v>14.647887323943664</v>
      </c>
    </row>
    <row r="17" spans="1:4" ht="20.100000000000001" customHeight="1" x14ac:dyDescent="0.25">
      <c r="A17" s="21">
        <v>10</v>
      </c>
      <c r="B17" s="149">
        <v>1156</v>
      </c>
      <c r="C17" s="98">
        <v>1206</v>
      </c>
      <c r="D17" s="65">
        <v>4.3252595155709344</v>
      </c>
    </row>
    <row r="18" spans="1:4" ht="20.100000000000001" customHeight="1" x14ac:dyDescent="0.25">
      <c r="A18" s="21">
        <v>11</v>
      </c>
      <c r="B18" s="149">
        <v>1223</v>
      </c>
      <c r="C18" s="98">
        <v>1318</v>
      </c>
      <c r="D18" s="65">
        <v>7.7677841373671299</v>
      </c>
    </row>
    <row r="19" spans="1:4" ht="20.100000000000001" customHeight="1" x14ac:dyDescent="0.25">
      <c r="A19" s="21">
        <v>12</v>
      </c>
      <c r="B19" s="149">
        <v>1267</v>
      </c>
      <c r="C19" s="98">
        <v>1407</v>
      </c>
      <c r="D19" s="65">
        <v>11.049723756906076</v>
      </c>
    </row>
    <row r="20" spans="1:4" ht="20.100000000000001" customHeight="1" x14ac:dyDescent="0.25">
      <c r="A20" s="21">
        <v>13</v>
      </c>
      <c r="B20" s="149">
        <v>1357</v>
      </c>
      <c r="C20" s="98">
        <v>1432</v>
      </c>
      <c r="D20" s="65">
        <v>5.5268975681650687</v>
      </c>
    </row>
    <row r="21" spans="1:4" ht="20.100000000000001" customHeight="1" x14ac:dyDescent="0.25">
      <c r="A21" s="21">
        <v>14</v>
      </c>
      <c r="B21" s="149">
        <v>1301</v>
      </c>
      <c r="C21" s="98">
        <v>1524</v>
      </c>
      <c r="D21" s="65">
        <v>17.14066102997694</v>
      </c>
    </row>
    <row r="22" spans="1:4" ht="20.100000000000001" customHeight="1" x14ac:dyDescent="0.25">
      <c r="A22" s="21">
        <v>15</v>
      </c>
      <c r="B22" s="149">
        <v>1435</v>
      </c>
      <c r="C22" s="98">
        <v>1517</v>
      </c>
      <c r="D22" s="65">
        <v>5.7142857142857082</v>
      </c>
    </row>
    <row r="23" spans="1:4" ht="20.100000000000001" customHeight="1" x14ac:dyDescent="0.25">
      <c r="A23" s="21">
        <v>16</v>
      </c>
      <c r="B23" s="149">
        <v>1574</v>
      </c>
      <c r="C23" s="98">
        <v>1801</v>
      </c>
      <c r="D23" s="65">
        <v>14.421855146124528</v>
      </c>
    </row>
    <row r="24" spans="1:4" ht="20.100000000000001" customHeight="1" x14ac:dyDescent="0.25">
      <c r="A24" s="21">
        <v>17</v>
      </c>
      <c r="B24" s="149">
        <v>1990</v>
      </c>
      <c r="C24" s="98">
        <v>2087</v>
      </c>
      <c r="D24" s="65">
        <v>4.8743718592964882</v>
      </c>
    </row>
    <row r="25" spans="1:4" ht="20.100000000000001" customHeight="1" x14ac:dyDescent="0.25">
      <c r="A25" s="21">
        <v>18</v>
      </c>
      <c r="B25" s="149">
        <v>1888</v>
      </c>
      <c r="C25" s="98">
        <v>2023</v>
      </c>
      <c r="D25" s="65">
        <v>7.1504237288135641</v>
      </c>
    </row>
    <row r="26" spans="1:4" ht="20.100000000000001" customHeight="1" x14ac:dyDescent="0.25">
      <c r="A26" s="21">
        <v>19</v>
      </c>
      <c r="B26" s="149">
        <v>1725</v>
      </c>
      <c r="C26" s="98">
        <v>1872</v>
      </c>
      <c r="D26" s="65">
        <v>8.5217391304347814</v>
      </c>
    </row>
    <row r="27" spans="1:4" ht="20.100000000000001" customHeight="1" x14ac:dyDescent="0.25">
      <c r="A27" s="21">
        <v>20</v>
      </c>
      <c r="B27" s="149">
        <v>1394</v>
      </c>
      <c r="C27" s="98">
        <v>1507</v>
      </c>
      <c r="D27" s="65">
        <v>8.1061692969870904</v>
      </c>
    </row>
    <row r="28" spans="1:4" ht="20.100000000000001" customHeight="1" x14ac:dyDescent="0.25">
      <c r="A28" s="21">
        <v>21</v>
      </c>
      <c r="B28" s="149">
        <v>1156</v>
      </c>
      <c r="C28" s="98">
        <v>1272</v>
      </c>
      <c r="D28" s="65">
        <v>10.034602076124571</v>
      </c>
    </row>
    <row r="29" spans="1:4" ht="20.100000000000001" customHeight="1" x14ac:dyDescent="0.25">
      <c r="A29" s="21">
        <v>22</v>
      </c>
      <c r="B29" s="149">
        <v>903</v>
      </c>
      <c r="C29" s="98">
        <v>1024</v>
      </c>
      <c r="D29" s="65">
        <v>13.39977851605758</v>
      </c>
    </row>
    <row r="30" spans="1:4" ht="20.100000000000001" customHeight="1" x14ac:dyDescent="0.25">
      <c r="A30" s="21">
        <v>23</v>
      </c>
      <c r="B30" s="149">
        <v>709</v>
      </c>
      <c r="C30" s="98">
        <v>814</v>
      </c>
      <c r="D30" s="65">
        <v>14.809590973201693</v>
      </c>
    </row>
    <row r="31" spans="1:4" ht="20.100000000000001" customHeight="1" x14ac:dyDescent="0.25">
      <c r="A31" s="50" t="s">
        <v>27</v>
      </c>
      <c r="B31" s="99">
        <v>23642</v>
      </c>
      <c r="C31" s="45">
        <v>25781</v>
      </c>
      <c r="D31" s="51">
        <v>9.0474579138820701</v>
      </c>
    </row>
  </sheetData>
  <mergeCells count="4">
    <mergeCell ref="A1:D1"/>
    <mergeCell ref="A2:D2"/>
    <mergeCell ref="A4:A6"/>
    <mergeCell ref="B4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P36"/>
  <sheetViews>
    <sheetView zoomScale="90" zoomScaleNormal="90" workbookViewId="0">
      <selection activeCell="L25" sqref="L25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69" t="s">
        <v>71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6" x14ac:dyDescent="0.25">
      <c r="A2" s="169" t="s">
        <v>360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6" x14ac:dyDescent="0.25">
      <c r="A3" s="1"/>
    </row>
    <row r="4" spans="1:16" ht="15" customHeight="1" x14ac:dyDescent="0.25">
      <c r="A4" s="174" t="s">
        <v>0</v>
      </c>
      <c r="B4" s="174" t="s">
        <v>76</v>
      </c>
      <c r="C4" s="174"/>
      <c r="D4" s="174"/>
      <c r="E4" s="174"/>
      <c r="F4" s="174"/>
      <c r="G4" s="174"/>
      <c r="H4" s="174"/>
      <c r="I4" s="174"/>
      <c r="J4" s="174"/>
    </row>
    <row r="5" spans="1:16" ht="15" customHeight="1" x14ac:dyDescent="0.25">
      <c r="A5" s="174"/>
      <c r="B5" s="174" t="s">
        <v>2</v>
      </c>
      <c r="C5" s="174"/>
      <c r="D5" s="174"/>
      <c r="E5" s="174" t="s">
        <v>3</v>
      </c>
      <c r="F5" s="174"/>
      <c r="G5" s="174"/>
      <c r="H5" s="174" t="s">
        <v>4</v>
      </c>
      <c r="I5" s="174"/>
      <c r="J5" s="174"/>
    </row>
    <row r="6" spans="1:16" ht="15" customHeight="1" x14ac:dyDescent="0.25">
      <c r="A6" s="186"/>
      <c r="B6" s="53">
        <v>2023</v>
      </c>
      <c r="C6" s="53">
        <v>2024</v>
      </c>
      <c r="D6" s="53" t="s">
        <v>5</v>
      </c>
      <c r="E6" s="53">
        <v>2023</v>
      </c>
      <c r="F6" s="53">
        <v>2024</v>
      </c>
      <c r="G6" s="53" t="s">
        <v>5</v>
      </c>
      <c r="H6" s="53">
        <v>2023</v>
      </c>
      <c r="I6" s="53">
        <v>2024</v>
      </c>
      <c r="J6" s="53" t="s">
        <v>5</v>
      </c>
    </row>
    <row r="7" spans="1:16" ht="20.100000000000001" customHeight="1" x14ac:dyDescent="0.25">
      <c r="A7" s="151" t="s">
        <v>6</v>
      </c>
      <c r="B7" s="152"/>
      <c r="C7" s="152"/>
      <c r="D7" s="152"/>
      <c r="E7" s="152"/>
      <c r="F7" s="152"/>
      <c r="G7" s="152"/>
      <c r="H7" s="152"/>
      <c r="I7" s="152"/>
      <c r="J7" s="152"/>
    </row>
    <row r="8" spans="1:16" ht="20.100000000000001" customHeight="1" x14ac:dyDescent="0.25">
      <c r="A8" s="151" t="s">
        <v>7</v>
      </c>
      <c r="B8" s="153">
        <v>489</v>
      </c>
      <c r="C8" s="153">
        <v>501</v>
      </c>
      <c r="D8" s="154">
        <v>2.4539877300613426</v>
      </c>
      <c r="E8" s="153">
        <v>69</v>
      </c>
      <c r="F8" s="153">
        <v>73</v>
      </c>
      <c r="G8" s="154">
        <v>5.7971014492753596</v>
      </c>
      <c r="H8" s="153">
        <v>607</v>
      </c>
      <c r="I8" s="153">
        <v>586</v>
      </c>
      <c r="J8" s="155">
        <v>-3.4596375617792461</v>
      </c>
    </row>
    <row r="9" spans="1:16" ht="20.100000000000001" customHeight="1" x14ac:dyDescent="0.25">
      <c r="A9" s="151" t="s">
        <v>8</v>
      </c>
      <c r="B9" s="153">
        <v>672</v>
      </c>
      <c r="C9" s="153">
        <v>747</v>
      </c>
      <c r="D9" s="154">
        <v>11.160714285714292</v>
      </c>
      <c r="E9" s="153">
        <v>61</v>
      </c>
      <c r="F9" s="153">
        <v>60</v>
      </c>
      <c r="G9" s="155">
        <v>-1.6393442622950829</v>
      </c>
      <c r="H9" s="153">
        <v>765</v>
      </c>
      <c r="I9" s="153">
        <v>897</v>
      </c>
      <c r="J9" s="154">
        <v>17.254901960784309</v>
      </c>
    </row>
    <row r="10" spans="1:16" ht="20.100000000000001" customHeight="1" x14ac:dyDescent="0.25">
      <c r="A10" s="151" t="s">
        <v>9</v>
      </c>
      <c r="B10" s="153">
        <v>1813</v>
      </c>
      <c r="C10" s="153">
        <v>2078</v>
      </c>
      <c r="D10" s="154">
        <v>14.616657473800331</v>
      </c>
      <c r="E10" s="153">
        <v>191</v>
      </c>
      <c r="F10" s="153">
        <v>189</v>
      </c>
      <c r="G10" s="155">
        <v>-1.0471204188481664</v>
      </c>
      <c r="H10" s="153">
        <v>2113</v>
      </c>
      <c r="I10" s="153">
        <v>2471</v>
      </c>
      <c r="J10" s="154">
        <v>16.942735447231428</v>
      </c>
    </row>
    <row r="11" spans="1:16" ht="20.100000000000001" customHeight="1" x14ac:dyDescent="0.25">
      <c r="A11" s="151" t="s">
        <v>364</v>
      </c>
      <c r="B11" s="153">
        <v>401</v>
      </c>
      <c r="C11" s="153">
        <v>377</v>
      </c>
      <c r="D11" s="155">
        <v>-5.9850374064837837</v>
      </c>
      <c r="E11" s="153">
        <v>87</v>
      </c>
      <c r="F11" s="153">
        <v>91</v>
      </c>
      <c r="G11" s="154">
        <v>4.5977011494252906</v>
      </c>
      <c r="H11" s="153">
        <v>531</v>
      </c>
      <c r="I11" s="153">
        <v>481</v>
      </c>
      <c r="J11" s="155">
        <v>-9.4161958568738271</v>
      </c>
    </row>
    <row r="12" spans="1:16" ht="20.100000000000001" customHeight="1" x14ac:dyDescent="0.25">
      <c r="A12" s="151" t="s">
        <v>10</v>
      </c>
      <c r="B12" s="153">
        <v>710</v>
      </c>
      <c r="C12" s="153">
        <v>629</v>
      </c>
      <c r="D12" s="155">
        <v>-11.408450704225359</v>
      </c>
      <c r="E12" s="153">
        <v>59</v>
      </c>
      <c r="F12" s="153">
        <v>64</v>
      </c>
      <c r="G12" s="154">
        <v>8.4745762711864359</v>
      </c>
      <c r="H12" s="153">
        <v>880</v>
      </c>
      <c r="I12" s="153">
        <v>724</v>
      </c>
      <c r="J12" s="155">
        <v>-17.727272727272734</v>
      </c>
    </row>
    <row r="13" spans="1:16" ht="20.100000000000001" customHeight="1" x14ac:dyDescent="0.25">
      <c r="A13" s="151" t="s">
        <v>11</v>
      </c>
      <c r="B13" s="153">
        <v>378</v>
      </c>
      <c r="C13" s="153">
        <v>374</v>
      </c>
      <c r="D13" s="155">
        <v>-1.0582010582010639</v>
      </c>
      <c r="E13" s="153">
        <v>65</v>
      </c>
      <c r="F13" s="153">
        <v>76</v>
      </c>
      <c r="G13" s="154">
        <v>16.92307692307692</v>
      </c>
      <c r="H13" s="153">
        <v>404</v>
      </c>
      <c r="I13" s="153">
        <v>405</v>
      </c>
      <c r="J13" s="154">
        <v>0.2475247524752433</v>
      </c>
      <c r="P13" s="16"/>
    </row>
    <row r="14" spans="1:16" ht="20.100000000000001" customHeight="1" x14ac:dyDescent="0.25">
      <c r="A14" s="151" t="s">
        <v>365</v>
      </c>
      <c r="B14" s="153">
        <v>735</v>
      </c>
      <c r="C14" s="153">
        <v>748</v>
      </c>
      <c r="D14" s="154">
        <v>1.768707482993193</v>
      </c>
      <c r="E14" s="153">
        <v>59</v>
      </c>
      <c r="F14" s="153">
        <v>47</v>
      </c>
      <c r="G14" s="155">
        <v>-20.33898305084746</v>
      </c>
      <c r="H14" s="153">
        <v>907</v>
      </c>
      <c r="I14" s="153">
        <v>931</v>
      </c>
      <c r="J14" s="154">
        <v>2.6460859977949269</v>
      </c>
    </row>
    <row r="15" spans="1:16" ht="20.100000000000001" customHeight="1" x14ac:dyDescent="0.25">
      <c r="A15" s="151" t="s">
        <v>12</v>
      </c>
      <c r="B15" s="153">
        <v>771</v>
      </c>
      <c r="C15" s="153">
        <v>858</v>
      </c>
      <c r="D15" s="154">
        <v>11.284046692607006</v>
      </c>
      <c r="E15" s="153">
        <v>82</v>
      </c>
      <c r="F15" s="153">
        <v>82</v>
      </c>
      <c r="G15" s="155">
        <v>0</v>
      </c>
      <c r="H15" s="153">
        <v>992</v>
      </c>
      <c r="I15" s="153">
        <v>1073</v>
      </c>
      <c r="J15" s="154">
        <v>8.1653225806451672</v>
      </c>
    </row>
    <row r="16" spans="1:16" ht="20.100000000000001" customHeight="1" x14ac:dyDescent="0.25">
      <c r="A16" s="151" t="s">
        <v>13</v>
      </c>
      <c r="B16" s="153">
        <v>1291</v>
      </c>
      <c r="C16" s="153">
        <v>1467</v>
      </c>
      <c r="D16" s="154">
        <v>13.632842757552282</v>
      </c>
      <c r="E16" s="153">
        <v>103</v>
      </c>
      <c r="F16" s="153">
        <v>129</v>
      </c>
      <c r="G16" s="154">
        <v>25.242718446601941</v>
      </c>
      <c r="H16" s="153">
        <v>1538</v>
      </c>
      <c r="I16" s="153">
        <v>1728</v>
      </c>
      <c r="J16" s="154">
        <v>12.353706111833546</v>
      </c>
      <c r="M16" s="9"/>
    </row>
    <row r="17" spans="1:12" ht="20.100000000000001" customHeight="1" x14ac:dyDescent="0.25">
      <c r="A17" s="151" t="s">
        <v>14</v>
      </c>
      <c r="B17" s="153">
        <v>1894</v>
      </c>
      <c r="C17" s="153">
        <v>2167</v>
      </c>
      <c r="D17" s="154">
        <v>14.413938753959869</v>
      </c>
      <c r="E17" s="153">
        <v>103</v>
      </c>
      <c r="F17" s="153">
        <v>107</v>
      </c>
      <c r="G17" s="154">
        <v>3.8834951456310733</v>
      </c>
      <c r="H17" s="153">
        <v>2133</v>
      </c>
      <c r="I17" s="153">
        <v>2444</v>
      </c>
      <c r="J17" s="154">
        <v>14.58040318799813</v>
      </c>
    </row>
    <row r="18" spans="1:12" ht="20.100000000000001" customHeight="1" x14ac:dyDescent="0.25">
      <c r="A18" s="151" t="s">
        <v>15</v>
      </c>
      <c r="B18" s="153">
        <v>530</v>
      </c>
      <c r="C18" s="153">
        <v>586</v>
      </c>
      <c r="D18" s="154">
        <v>10.566037735849051</v>
      </c>
      <c r="E18" s="153">
        <v>51</v>
      </c>
      <c r="F18" s="153">
        <v>50</v>
      </c>
      <c r="G18" s="155">
        <v>-1.9607843137254832</v>
      </c>
      <c r="H18" s="153">
        <v>635</v>
      </c>
      <c r="I18" s="153">
        <v>696</v>
      </c>
      <c r="J18" s="154">
        <v>9.6062992125984294</v>
      </c>
    </row>
    <row r="19" spans="1:12" ht="20.100000000000001" customHeight="1" x14ac:dyDescent="0.25">
      <c r="A19" s="151" t="s">
        <v>366</v>
      </c>
      <c r="B19" s="153">
        <v>0</v>
      </c>
      <c r="C19" s="153">
        <v>0</v>
      </c>
      <c r="D19" s="155">
        <v>0</v>
      </c>
      <c r="E19" s="153">
        <v>0</v>
      </c>
      <c r="F19" s="153">
        <v>0</v>
      </c>
      <c r="G19" s="155">
        <v>0</v>
      </c>
      <c r="H19" s="153">
        <v>0</v>
      </c>
      <c r="I19" s="153">
        <v>0</v>
      </c>
      <c r="J19" s="155">
        <v>0</v>
      </c>
    </row>
    <row r="20" spans="1:12" ht="20.100000000000001" customHeight="1" x14ac:dyDescent="0.25">
      <c r="A20" s="151" t="s">
        <v>16</v>
      </c>
      <c r="B20" s="153">
        <v>1456</v>
      </c>
      <c r="C20" s="153">
        <v>1706</v>
      </c>
      <c r="D20" s="154">
        <v>17.170329670329664</v>
      </c>
      <c r="E20" s="153">
        <v>126</v>
      </c>
      <c r="F20" s="153">
        <v>124</v>
      </c>
      <c r="G20" s="155">
        <v>-1.5873015873015817</v>
      </c>
      <c r="H20" s="153">
        <v>1744</v>
      </c>
      <c r="I20" s="153">
        <v>2006</v>
      </c>
      <c r="J20" s="154">
        <v>15.022935779816507</v>
      </c>
      <c r="L20" s="16"/>
    </row>
    <row r="21" spans="1:12" ht="20.100000000000001" customHeight="1" x14ac:dyDescent="0.25">
      <c r="A21" s="151" t="s">
        <v>115</v>
      </c>
      <c r="B21" s="153">
        <v>783</v>
      </c>
      <c r="C21" s="153">
        <v>888</v>
      </c>
      <c r="D21" s="154">
        <v>13.40996168582376</v>
      </c>
      <c r="E21" s="153">
        <v>51</v>
      </c>
      <c r="F21" s="153">
        <v>55</v>
      </c>
      <c r="G21" s="154">
        <v>7.8431372549019613</v>
      </c>
      <c r="H21" s="153">
        <v>958</v>
      </c>
      <c r="I21" s="153">
        <v>1092</v>
      </c>
      <c r="J21" s="154">
        <v>13.987473903966603</v>
      </c>
    </row>
    <row r="22" spans="1:12" ht="20.100000000000001" customHeight="1" x14ac:dyDescent="0.25">
      <c r="A22" s="151" t="s">
        <v>17</v>
      </c>
      <c r="B22" s="153">
        <v>1258</v>
      </c>
      <c r="C22" s="153">
        <v>1760</v>
      </c>
      <c r="D22" s="154">
        <v>39.904610492845791</v>
      </c>
      <c r="E22" s="153">
        <v>107</v>
      </c>
      <c r="F22" s="153">
        <v>151</v>
      </c>
      <c r="G22" s="154">
        <v>41.121495327102792</v>
      </c>
      <c r="H22" s="153">
        <v>1424</v>
      </c>
      <c r="I22" s="153">
        <v>2055</v>
      </c>
      <c r="J22" s="154">
        <v>44.311797752808985</v>
      </c>
    </row>
    <row r="23" spans="1:12" ht="20.100000000000001" customHeight="1" x14ac:dyDescent="0.25">
      <c r="A23" s="151" t="s">
        <v>18</v>
      </c>
      <c r="B23" s="153">
        <v>689</v>
      </c>
      <c r="C23" s="153">
        <v>712</v>
      </c>
      <c r="D23" s="154">
        <v>3.3381712626995608</v>
      </c>
      <c r="E23" s="153">
        <v>56</v>
      </c>
      <c r="F23" s="153">
        <v>52</v>
      </c>
      <c r="G23" s="155">
        <v>-7.1428571428571388</v>
      </c>
      <c r="H23" s="153">
        <v>820</v>
      </c>
      <c r="I23" s="153">
        <v>864</v>
      </c>
      <c r="J23" s="154">
        <v>5.3658536585365795</v>
      </c>
    </row>
    <row r="24" spans="1:12" ht="20.100000000000001" customHeight="1" x14ac:dyDescent="0.25">
      <c r="A24" s="151" t="s">
        <v>19</v>
      </c>
      <c r="B24" s="153">
        <v>486</v>
      </c>
      <c r="C24" s="153">
        <v>505</v>
      </c>
      <c r="D24" s="154">
        <v>3.9094650205761354</v>
      </c>
      <c r="E24" s="153">
        <v>53</v>
      </c>
      <c r="F24" s="153">
        <v>66</v>
      </c>
      <c r="G24" s="154">
        <v>24.528301886792448</v>
      </c>
      <c r="H24" s="153">
        <v>566</v>
      </c>
      <c r="I24" s="153">
        <v>584</v>
      </c>
      <c r="J24" s="154">
        <v>3.1802120141342698</v>
      </c>
    </row>
    <row r="25" spans="1:12" ht="20.100000000000001" customHeight="1" x14ac:dyDescent="0.25">
      <c r="A25" s="151" t="s">
        <v>20</v>
      </c>
      <c r="B25" s="153">
        <v>578</v>
      </c>
      <c r="C25" s="153">
        <v>704</v>
      </c>
      <c r="D25" s="154">
        <v>21.799307958477513</v>
      </c>
      <c r="E25" s="153">
        <v>38</v>
      </c>
      <c r="F25" s="153">
        <v>44</v>
      </c>
      <c r="G25" s="154">
        <v>15.78947368421052</v>
      </c>
      <c r="H25" s="153">
        <v>668</v>
      </c>
      <c r="I25" s="153">
        <v>863</v>
      </c>
      <c r="J25" s="154">
        <v>29.191616766467064</v>
      </c>
    </row>
    <row r="26" spans="1:12" ht="20.100000000000001" customHeight="1" x14ac:dyDescent="0.25">
      <c r="A26" s="151" t="s">
        <v>21</v>
      </c>
      <c r="B26" s="153">
        <v>410</v>
      </c>
      <c r="C26" s="153">
        <v>408</v>
      </c>
      <c r="D26" s="155">
        <v>-0.48780487804877737</v>
      </c>
      <c r="E26" s="153">
        <v>39</v>
      </c>
      <c r="F26" s="153">
        <v>39</v>
      </c>
      <c r="G26" s="155">
        <v>0</v>
      </c>
      <c r="H26" s="153">
        <v>469</v>
      </c>
      <c r="I26" s="153">
        <v>454</v>
      </c>
      <c r="J26" s="155">
        <v>-3.1982942430703645</v>
      </c>
    </row>
    <row r="27" spans="1:12" ht="20.100000000000001" customHeight="1" x14ac:dyDescent="0.25">
      <c r="A27" s="151" t="s">
        <v>101</v>
      </c>
      <c r="B27" s="153">
        <v>1176</v>
      </c>
      <c r="C27" s="153">
        <v>1255</v>
      </c>
      <c r="D27" s="154">
        <v>6.7176870748299251</v>
      </c>
      <c r="E27" s="153">
        <v>120</v>
      </c>
      <c r="F27" s="153">
        <v>126</v>
      </c>
      <c r="G27" s="154">
        <v>5</v>
      </c>
      <c r="H27" s="153">
        <v>1404</v>
      </c>
      <c r="I27" s="153">
        <v>1517</v>
      </c>
      <c r="J27" s="154">
        <v>8.0484330484330542</v>
      </c>
    </row>
    <row r="28" spans="1:12" ht="20.100000000000001" customHeight="1" x14ac:dyDescent="0.25">
      <c r="A28" s="151" t="s">
        <v>367</v>
      </c>
      <c r="B28" s="153">
        <v>109</v>
      </c>
      <c r="C28" s="153">
        <v>130</v>
      </c>
      <c r="D28" s="154">
        <v>19.266055045871553</v>
      </c>
      <c r="E28" s="153">
        <v>14</v>
      </c>
      <c r="F28" s="153">
        <v>13</v>
      </c>
      <c r="G28" s="155">
        <v>-7.1428571428571388</v>
      </c>
      <c r="H28" s="153">
        <v>136</v>
      </c>
      <c r="I28" s="153">
        <v>163</v>
      </c>
      <c r="J28" s="154">
        <v>19.852941176470594</v>
      </c>
    </row>
    <row r="29" spans="1:12" ht="20.100000000000001" customHeight="1" x14ac:dyDescent="0.25">
      <c r="A29" s="151" t="s">
        <v>22</v>
      </c>
      <c r="B29" s="153">
        <v>522</v>
      </c>
      <c r="C29" s="153">
        <v>551</v>
      </c>
      <c r="D29" s="154">
        <v>5.5555555555555571</v>
      </c>
      <c r="E29" s="153">
        <v>53</v>
      </c>
      <c r="F29" s="153">
        <v>52</v>
      </c>
      <c r="G29" s="155">
        <v>-1.8867924528301927</v>
      </c>
      <c r="H29" s="153">
        <v>599</v>
      </c>
      <c r="I29" s="153">
        <v>672</v>
      </c>
      <c r="J29" s="154">
        <v>12.186978297161943</v>
      </c>
    </row>
    <row r="30" spans="1:12" ht="20.100000000000001" customHeight="1" x14ac:dyDescent="0.25">
      <c r="A30" s="151" t="s">
        <v>23</v>
      </c>
      <c r="B30" s="153">
        <v>502</v>
      </c>
      <c r="C30" s="153">
        <v>535</v>
      </c>
      <c r="D30" s="154">
        <v>6.573705179282868</v>
      </c>
      <c r="E30" s="153">
        <v>57</v>
      </c>
      <c r="F30" s="153">
        <v>62</v>
      </c>
      <c r="G30" s="154">
        <v>8.771929824561397</v>
      </c>
      <c r="H30" s="153">
        <v>578</v>
      </c>
      <c r="I30" s="153">
        <v>624</v>
      </c>
      <c r="J30" s="154">
        <v>7.9584775086505175</v>
      </c>
    </row>
    <row r="31" spans="1:12" ht="20.100000000000001" customHeight="1" x14ac:dyDescent="0.25">
      <c r="A31" s="151" t="s">
        <v>24</v>
      </c>
      <c r="B31" s="153">
        <v>497</v>
      </c>
      <c r="C31" s="153">
        <v>480</v>
      </c>
      <c r="D31" s="155">
        <v>-3.4205231388330049</v>
      </c>
      <c r="E31" s="153">
        <v>46</v>
      </c>
      <c r="F31" s="153">
        <v>55</v>
      </c>
      <c r="G31" s="154">
        <v>19.565217391304344</v>
      </c>
      <c r="H31" s="153">
        <v>581</v>
      </c>
      <c r="I31" s="153">
        <v>564</v>
      </c>
      <c r="J31" s="155">
        <v>-2.9259896729776216</v>
      </c>
    </row>
    <row r="32" spans="1:12" ht="20.100000000000001" customHeight="1" x14ac:dyDescent="0.25">
      <c r="A32" s="151" t="s">
        <v>25</v>
      </c>
      <c r="B32" s="153">
        <v>428</v>
      </c>
      <c r="C32" s="153">
        <v>445</v>
      </c>
      <c r="D32" s="154">
        <v>3.9719626168224238</v>
      </c>
      <c r="E32" s="153">
        <v>40</v>
      </c>
      <c r="F32" s="153">
        <v>41</v>
      </c>
      <c r="G32" s="154">
        <v>2.5</v>
      </c>
      <c r="H32" s="153">
        <v>507</v>
      </c>
      <c r="I32" s="153">
        <v>561</v>
      </c>
      <c r="J32" s="154">
        <v>10.650887573964496</v>
      </c>
    </row>
    <row r="33" spans="1:10" ht="20.100000000000001" customHeight="1" x14ac:dyDescent="0.25">
      <c r="A33" s="151" t="s">
        <v>26</v>
      </c>
      <c r="B33" s="156"/>
      <c r="C33" s="156"/>
      <c r="D33" s="156"/>
      <c r="E33" s="156"/>
      <c r="F33" s="156"/>
      <c r="G33" s="156"/>
      <c r="H33" s="156"/>
      <c r="I33" s="156"/>
      <c r="J33" s="156"/>
    </row>
    <row r="34" spans="1:10" ht="20.100000000000001" customHeight="1" x14ac:dyDescent="0.25">
      <c r="A34" s="157" t="s">
        <v>27</v>
      </c>
      <c r="B34" s="108">
        <v>18578</v>
      </c>
      <c r="C34" s="158">
        <v>20611</v>
      </c>
      <c r="D34" s="110">
        <v>10.94305092044354</v>
      </c>
      <c r="E34" s="108">
        <v>1730</v>
      </c>
      <c r="F34" s="105">
        <v>1848</v>
      </c>
      <c r="G34" s="110">
        <v>6.8208092485549088</v>
      </c>
      <c r="H34" s="108">
        <v>21959</v>
      </c>
      <c r="I34" s="105">
        <v>24455</v>
      </c>
      <c r="J34" s="110">
        <v>11.366637825037571</v>
      </c>
    </row>
    <row r="36" spans="1:10" ht="40.5" customHeight="1" x14ac:dyDescent="0.25">
      <c r="A36" s="167" t="s">
        <v>118</v>
      </c>
      <c r="B36" s="168"/>
      <c r="C36" s="168"/>
      <c r="D36" s="168"/>
      <c r="E36" s="168"/>
      <c r="F36" s="168"/>
      <c r="G36" s="168"/>
      <c r="H36" s="168"/>
      <c r="I36" s="168"/>
      <c r="J36" s="168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4"/>
  <sheetViews>
    <sheetView workbookViewId="0">
      <selection activeCell="B7" sqref="B7"/>
    </sheetView>
  </sheetViews>
  <sheetFormatPr defaultRowHeight="15" x14ac:dyDescent="0.25"/>
  <cols>
    <col min="1" max="1" width="69.5703125" customWidth="1"/>
    <col min="2" max="2" width="10.7109375" customWidth="1"/>
    <col min="3" max="3" width="9" customWidth="1"/>
    <col min="4" max="7" width="10.7109375" customWidth="1"/>
    <col min="8" max="8" width="9.42578125" customWidth="1"/>
    <col min="9" max="10" width="8.7109375" customWidth="1"/>
  </cols>
  <sheetData>
    <row r="1" spans="1:10" s="7" customFormat="1" ht="18" x14ac:dyDescent="0.25">
      <c r="A1" s="171" t="s">
        <v>82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s="7" customFormat="1" ht="18" x14ac:dyDescent="0.25">
      <c r="A2" s="169" t="s">
        <v>360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7" t="s">
        <v>55</v>
      </c>
      <c r="B4" s="170" t="s">
        <v>76</v>
      </c>
      <c r="C4" s="170"/>
      <c r="D4" s="170"/>
      <c r="E4" s="170"/>
      <c r="F4" s="170"/>
      <c r="G4" s="170"/>
      <c r="H4" s="170"/>
      <c r="I4" s="170"/>
      <c r="J4" s="170"/>
    </row>
    <row r="5" spans="1:10" x14ac:dyDescent="0.25">
      <c r="A5" s="187"/>
      <c r="B5" s="170" t="s">
        <v>2</v>
      </c>
      <c r="C5" s="170"/>
      <c r="D5" s="170"/>
      <c r="E5" s="170" t="s">
        <v>3</v>
      </c>
      <c r="F5" s="170"/>
      <c r="G5" s="170"/>
      <c r="H5" s="170" t="s">
        <v>4</v>
      </c>
      <c r="I5" s="170"/>
      <c r="J5" s="170"/>
    </row>
    <row r="6" spans="1:10" ht="32.25" customHeight="1" x14ac:dyDescent="0.25">
      <c r="A6" s="187"/>
      <c r="B6" s="40">
        <v>2023</v>
      </c>
      <c r="C6" s="40">
        <v>2024</v>
      </c>
      <c r="D6" s="40" t="s">
        <v>5</v>
      </c>
      <c r="E6" s="40">
        <v>2023</v>
      </c>
      <c r="F6" s="40">
        <v>2024</v>
      </c>
      <c r="G6" s="40" t="s">
        <v>5</v>
      </c>
      <c r="H6" s="40">
        <v>2023</v>
      </c>
      <c r="I6" s="40">
        <v>2024</v>
      </c>
      <c r="J6" s="40" t="s">
        <v>5</v>
      </c>
    </row>
    <row r="7" spans="1:10" ht="24.95" customHeight="1" x14ac:dyDescent="0.25">
      <c r="A7" s="100" t="s">
        <v>138</v>
      </c>
      <c r="B7" s="125">
        <v>44</v>
      </c>
      <c r="C7" s="125">
        <v>60</v>
      </c>
      <c r="D7" s="126">
        <v>36.363636363636374</v>
      </c>
      <c r="E7" s="125">
        <v>10</v>
      </c>
      <c r="F7" s="125">
        <v>13</v>
      </c>
      <c r="G7" s="126">
        <v>30</v>
      </c>
      <c r="H7" s="125">
        <v>63</v>
      </c>
      <c r="I7" s="125">
        <v>78</v>
      </c>
      <c r="J7" s="126">
        <v>23.80952380952381</v>
      </c>
    </row>
    <row r="8" spans="1:10" ht="24.95" customHeight="1" x14ac:dyDescent="0.25">
      <c r="A8" s="100" t="s">
        <v>92</v>
      </c>
      <c r="B8" s="125">
        <v>1</v>
      </c>
      <c r="C8" s="125">
        <v>3</v>
      </c>
      <c r="D8" s="126">
        <v>200</v>
      </c>
      <c r="E8" s="125">
        <v>0</v>
      </c>
      <c r="F8" s="125">
        <v>3</v>
      </c>
      <c r="G8" s="126"/>
      <c r="H8" s="125">
        <v>1</v>
      </c>
      <c r="I8" s="125">
        <v>1</v>
      </c>
      <c r="J8" s="126">
        <v>0</v>
      </c>
    </row>
    <row r="9" spans="1:10" ht="24.95" customHeight="1" x14ac:dyDescent="0.25">
      <c r="A9" s="100" t="s">
        <v>93</v>
      </c>
      <c r="B9" s="125">
        <v>0</v>
      </c>
      <c r="C9" s="125">
        <v>0</v>
      </c>
      <c r="D9" s="126"/>
      <c r="E9" s="125">
        <v>0</v>
      </c>
      <c r="F9" s="125">
        <v>0</v>
      </c>
      <c r="G9" s="126"/>
      <c r="H9" s="125">
        <v>0</v>
      </c>
      <c r="I9" s="125">
        <v>0</v>
      </c>
      <c r="J9" s="126"/>
    </row>
    <row r="10" spans="1:10" ht="24.95" customHeight="1" x14ac:dyDescent="0.25">
      <c r="A10" s="100" t="s">
        <v>139</v>
      </c>
      <c r="B10" s="125">
        <v>2</v>
      </c>
      <c r="C10" s="125">
        <v>2</v>
      </c>
      <c r="D10" s="126">
        <v>0</v>
      </c>
      <c r="E10" s="125">
        <v>0</v>
      </c>
      <c r="F10" s="125">
        <v>1</v>
      </c>
      <c r="G10" s="126"/>
      <c r="H10" s="125">
        <v>2</v>
      </c>
      <c r="I10" s="125">
        <v>1</v>
      </c>
      <c r="J10" s="126">
        <v>-50</v>
      </c>
    </row>
    <row r="11" spans="1:10" ht="24.95" customHeight="1" x14ac:dyDescent="0.25">
      <c r="A11" s="100" t="s">
        <v>140</v>
      </c>
      <c r="B11" s="125">
        <v>26</v>
      </c>
      <c r="C11" s="125">
        <v>35</v>
      </c>
      <c r="D11" s="126">
        <v>34.615384615384613</v>
      </c>
      <c r="E11" s="125">
        <v>8</v>
      </c>
      <c r="F11" s="125">
        <v>20</v>
      </c>
      <c r="G11" s="126">
        <v>150</v>
      </c>
      <c r="H11" s="125">
        <v>35</v>
      </c>
      <c r="I11" s="125">
        <v>55</v>
      </c>
      <c r="J11" s="126">
        <v>57.142857142857139</v>
      </c>
    </row>
    <row r="12" spans="1:10" ht="24.95" customHeight="1" x14ac:dyDescent="0.25">
      <c r="A12" s="100" t="s">
        <v>141</v>
      </c>
      <c r="B12" s="125">
        <v>250</v>
      </c>
      <c r="C12" s="125">
        <v>265</v>
      </c>
      <c r="D12" s="126">
        <v>6</v>
      </c>
      <c r="E12" s="125">
        <v>77</v>
      </c>
      <c r="F12" s="125">
        <v>61</v>
      </c>
      <c r="G12" s="126">
        <v>-20.779220779220779</v>
      </c>
      <c r="H12" s="125">
        <v>385</v>
      </c>
      <c r="I12" s="125">
        <v>377</v>
      </c>
      <c r="J12" s="126">
        <v>-2.0779220779220822</v>
      </c>
    </row>
    <row r="13" spans="1:10" ht="24.95" customHeight="1" x14ac:dyDescent="0.25">
      <c r="A13" s="100" t="s">
        <v>142</v>
      </c>
      <c r="B13" s="125">
        <v>0</v>
      </c>
      <c r="C13" s="125">
        <v>1</v>
      </c>
      <c r="D13" s="126"/>
      <c r="E13" s="125">
        <v>0</v>
      </c>
      <c r="F13" s="125">
        <v>0</v>
      </c>
      <c r="G13" s="126"/>
      <c r="H13" s="125">
        <v>0</v>
      </c>
      <c r="I13" s="125">
        <v>1</v>
      </c>
      <c r="J13" s="126"/>
    </row>
    <row r="14" spans="1:10" ht="24.95" customHeight="1" x14ac:dyDescent="0.25">
      <c r="A14" s="100" t="s">
        <v>143</v>
      </c>
      <c r="B14" s="125">
        <v>0</v>
      </c>
      <c r="C14" s="125">
        <v>0</v>
      </c>
      <c r="D14" s="126"/>
      <c r="E14" s="125">
        <v>0</v>
      </c>
      <c r="F14" s="125">
        <v>0</v>
      </c>
      <c r="G14" s="126"/>
      <c r="H14" s="125">
        <v>0</v>
      </c>
      <c r="I14" s="125">
        <v>0</v>
      </c>
      <c r="J14" s="126"/>
    </row>
    <row r="15" spans="1:10" ht="24.95" customHeight="1" x14ac:dyDescent="0.25">
      <c r="A15" s="100" t="s">
        <v>144</v>
      </c>
      <c r="B15" s="125">
        <v>168</v>
      </c>
      <c r="C15" s="125">
        <v>173</v>
      </c>
      <c r="D15" s="126">
        <v>2.9761904761904816</v>
      </c>
      <c r="E15" s="125">
        <v>38</v>
      </c>
      <c r="F15" s="125">
        <v>54</v>
      </c>
      <c r="G15" s="126">
        <v>42.10526315789474</v>
      </c>
      <c r="H15" s="125">
        <v>219</v>
      </c>
      <c r="I15" s="125">
        <v>228</v>
      </c>
      <c r="J15" s="126">
        <v>4.1095890410958873</v>
      </c>
    </row>
    <row r="16" spans="1:10" ht="24.95" customHeight="1" x14ac:dyDescent="0.25">
      <c r="A16" s="100" t="s">
        <v>145</v>
      </c>
      <c r="B16" s="125">
        <v>2</v>
      </c>
      <c r="C16" s="125">
        <v>0</v>
      </c>
      <c r="D16" s="126">
        <v>-100</v>
      </c>
      <c r="E16" s="125">
        <v>0</v>
      </c>
      <c r="F16" s="125">
        <v>0</v>
      </c>
      <c r="G16" s="126"/>
      <c r="H16" s="125">
        <v>4</v>
      </c>
      <c r="I16" s="125">
        <v>0</v>
      </c>
      <c r="J16" s="126">
        <v>-100</v>
      </c>
    </row>
    <row r="17" spans="1:10" ht="24.95" customHeight="1" x14ac:dyDescent="0.25">
      <c r="A17" s="100" t="s">
        <v>146</v>
      </c>
      <c r="B17" s="125">
        <v>0</v>
      </c>
      <c r="C17" s="125">
        <v>0</v>
      </c>
      <c r="D17" s="126"/>
      <c r="E17" s="125">
        <v>0</v>
      </c>
      <c r="F17" s="125">
        <v>0</v>
      </c>
      <c r="G17" s="126"/>
      <c r="H17" s="125">
        <v>0</v>
      </c>
      <c r="I17" s="125">
        <v>0</v>
      </c>
      <c r="J17" s="126"/>
    </row>
    <row r="18" spans="1:10" ht="24.95" customHeight="1" x14ac:dyDescent="0.25">
      <c r="A18" s="100" t="s">
        <v>147</v>
      </c>
      <c r="B18" s="125">
        <v>487</v>
      </c>
      <c r="C18" s="125">
        <v>461</v>
      </c>
      <c r="D18" s="126">
        <v>-5.3388090349075981</v>
      </c>
      <c r="E18" s="125">
        <v>124</v>
      </c>
      <c r="F18" s="125">
        <v>98</v>
      </c>
      <c r="G18" s="126">
        <v>-20.967741935483872</v>
      </c>
      <c r="H18" s="125">
        <v>766</v>
      </c>
      <c r="I18" s="125">
        <v>724</v>
      </c>
      <c r="J18" s="126">
        <v>-5.4830287206266348</v>
      </c>
    </row>
    <row r="19" spans="1:10" ht="24.95" customHeight="1" x14ac:dyDescent="0.25">
      <c r="A19" s="100" t="s">
        <v>148</v>
      </c>
      <c r="B19" s="125">
        <v>1</v>
      </c>
      <c r="C19" s="125">
        <v>1</v>
      </c>
      <c r="D19" s="126">
        <v>0</v>
      </c>
      <c r="E19" s="125">
        <v>0</v>
      </c>
      <c r="F19" s="125">
        <v>1</v>
      </c>
      <c r="G19" s="126"/>
      <c r="H19" s="125">
        <v>3</v>
      </c>
      <c r="I19" s="125">
        <v>0</v>
      </c>
      <c r="J19" s="126">
        <v>-100</v>
      </c>
    </row>
    <row r="20" spans="1:10" ht="24.95" customHeight="1" x14ac:dyDescent="0.25">
      <c r="A20" s="100" t="s">
        <v>149</v>
      </c>
      <c r="B20" s="125">
        <v>1</v>
      </c>
      <c r="C20" s="125">
        <v>4</v>
      </c>
      <c r="D20" s="126">
        <v>300</v>
      </c>
      <c r="E20" s="125">
        <v>0</v>
      </c>
      <c r="F20" s="125">
        <v>1</v>
      </c>
      <c r="G20" s="126"/>
      <c r="H20" s="125">
        <v>1</v>
      </c>
      <c r="I20" s="125">
        <v>3</v>
      </c>
      <c r="J20" s="126">
        <v>200</v>
      </c>
    </row>
    <row r="21" spans="1:10" ht="24.95" customHeight="1" x14ac:dyDescent="0.25">
      <c r="A21" s="100" t="s">
        <v>150</v>
      </c>
      <c r="B21" s="125">
        <v>0</v>
      </c>
      <c r="C21" s="125">
        <v>0</v>
      </c>
      <c r="D21" s="126"/>
      <c r="E21" s="125">
        <v>0</v>
      </c>
      <c r="F21" s="125">
        <v>0</v>
      </c>
      <c r="G21" s="126"/>
      <c r="H21" s="125">
        <v>0</v>
      </c>
      <c r="I21" s="125">
        <v>0</v>
      </c>
      <c r="J21" s="126"/>
    </row>
    <row r="22" spans="1:10" ht="35.25" customHeight="1" x14ac:dyDescent="0.25">
      <c r="A22" s="100" t="s">
        <v>151</v>
      </c>
      <c r="B22" s="125">
        <v>0</v>
      </c>
      <c r="C22" s="125">
        <v>0</v>
      </c>
      <c r="D22" s="126"/>
      <c r="E22" s="125">
        <v>0</v>
      </c>
      <c r="F22" s="125">
        <v>0</v>
      </c>
      <c r="G22" s="126"/>
      <c r="H22" s="125">
        <v>0</v>
      </c>
      <c r="I22" s="125">
        <v>0</v>
      </c>
      <c r="J22" s="126"/>
    </row>
    <row r="23" spans="1:10" ht="24.95" customHeight="1" x14ac:dyDescent="0.25">
      <c r="A23" s="100" t="s">
        <v>152</v>
      </c>
      <c r="B23" s="125">
        <v>3</v>
      </c>
      <c r="C23" s="125">
        <v>5</v>
      </c>
      <c r="D23" s="126">
        <v>66.666666666666657</v>
      </c>
      <c r="E23" s="125">
        <v>0</v>
      </c>
      <c r="F23" s="125">
        <v>1</v>
      </c>
      <c r="G23" s="126"/>
      <c r="H23" s="125">
        <v>5</v>
      </c>
      <c r="I23" s="125">
        <v>6</v>
      </c>
      <c r="J23" s="126">
        <v>20</v>
      </c>
    </row>
    <row r="24" spans="1:10" ht="24.95" customHeight="1" x14ac:dyDescent="0.25">
      <c r="A24" s="100" t="s">
        <v>153</v>
      </c>
      <c r="B24" s="125">
        <v>0</v>
      </c>
      <c r="C24" s="125">
        <v>0</v>
      </c>
      <c r="D24" s="126"/>
      <c r="E24" s="125">
        <v>0</v>
      </c>
      <c r="F24" s="125">
        <v>0</v>
      </c>
      <c r="G24" s="126"/>
      <c r="H24" s="125">
        <v>0</v>
      </c>
      <c r="I24" s="125">
        <v>0</v>
      </c>
      <c r="J24" s="126"/>
    </row>
    <row r="25" spans="1:10" ht="24.95" customHeight="1" x14ac:dyDescent="0.25">
      <c r="A25" s="100" t="s">
        <v>154</v>
      </c>
      <c r="B25" s="125">
        <v>0</v>
      </c>
      <c r="C25" s="125">
        <v>0</v>
      </c>
      <c r="D25" s="126"/>
      <c r="E25" s="125">
        <v>0</v>
      </c>
      <c r="F25" s="125">
        <v>0</v>
      </c>
      <c r="G25" s="126"/>
      <c r="H25" s="125">
        <v>0</v>
      </c>
      <c r="I25" s="125">
        <v>0</v>
      </c>
      <c r="J25" s="126"/>
    </row>
    <row r="26" spans="1:10" ht="24.95" customHeight="1" x14ac:dyDescent="0.25">
      <c r="A26" s="100" t="s">
        <v>155</v>
      </c>
      <c r="B26" s="125">
        <v>0</v>
      </c>
      <c r="C26" s="125">
        <v>0</v>
      </c>
      <c r="D26" s="126"/>
      <c r="E26" s="125">
        <v>0</v>
      </c>
      <c r="F26" s="125">
        <v>0</v>
      </c>
      <c r="G26" s="126"/>
      <c r="H26" s="125">
        <v>0</v>
      </c>
      <c r="I26" s="125">
        <v>0</v>
      </c>
      <c r="J26" s="126"/>
    </row>
    <row r="27" spans="1:10" ht="24.95" customHeight="1" x14ac:dyDescent="0.25">
      <c r="A27" s="100" t="s">
        <v>156</v>
      </c>
      <c r="B27" s="125">
        <v>107</v>
      </c>
      <c r="C27" s="125">
        <v>129</v>
      </c>
      <c r="D27" s="126">
        <v>20.560747663551396</v>
      </c>
      <c r="E27" s="125">
        <v>24</v>
      </c>
      <c r="F27" s="125">
        <v>28</v>
      </c>
      <c r="G27" s="126">
        <v>16.666666666666671</v>
      </c>
      <c r="H27" s="125">
        <v>159</v>
      </c>
      <c r="I27" s="125">
        <v>219</v>
      </c>
      <c r="J27" s="126">
        <v>37.735849056603769</v>
      </c>
    </row>
    <row r="28" spans="1:10" ht="24.95" customHeight="1" x14ac:dyDescent="0.25">
      <c r="A28" s="100" t="s">
        <v>157</v>
      </c>
      <c r="B28" s="125">
        <v>0</v>
      </c>
      <c r="C28" s="125">
        <v>0</v>
      </c>
      <c r="D28" s="126"/>
      <c r="E28" s="125">
        <v>0</v>
      </c>
      <c r="F28" s="125">
        <v>0</v>
      </c>
      <c r="G28" s="126"/>
      <c r="H28" s="125">
        <v>0</v>
      </c>
      <c r="I28" s="125">
        <v>0</v>
      </c>
      <c r="J28" s="126"/>
    </row>
    <row r="29" spans="1:10" ht="24.95" customHeight="1" x14ac:dyDescent="0.25">
      <c r="A29" s="100" t="s">
        <v>158</v>
      </c>
      <c r="B29" s="125">
        <v>0</v>
      </c>
      <c r="C29" s="125">
        <v>0</v>
      </c>
      <c r="D29" s="126"/>
      <c r="E29" s="125">
        <v>0</v>
      </c>
      <c r="F29" s="125">
        <v>0</v>
      </c>
      <c r="G29" s="126"/>
      <c r="H29" s="125">
        <v>0</v>
      </c>
      <c r="I29" s="125">
        <v>0</v>
      </c>
      <c r="J29" s="126"/>
    </row>
    <row r="30" spans="1:10" ht="24.95" customHeight="1" x14ac:dyDescent="0.25">
      <c r="A30" s="100" t="s">
        <v>159</v>
      </c>
      <c r="B30" s="125">
        <v>3</v>
      </c>
      <c r="C30" s="125">
        <v>3</v>
      </c>
      <c r="D30" s="126">
        <v>0</v>
      </c>
      <c r="E30" s="125">
        <v>0</v>
      </c>
      <c r="F30" s="125">
        <v>1</v>
      </c>
      <c r="G30" s="126"/>
      <c r="H30" s="125">
        <v>5</v>
      </c>
      <c r="I30" s="125">
        <v>2</v>
      </c>
      <c r="J30" s="126">
        <v>-60</v>
      </c>
    </row>
    <row r="31" spans="1:10" ht="24.95" customHeight="1" x14ac:dyDescent="0.25">
      <c r="A31" s="100" t="s">
        <v>160</v>
      </c>
      <c r="B31" s="125">
        <v>0</v>
      </c>
      <c r="C31" s="125">
        <v>0</v>
      </c>
      <c r="D31" s="126"/>
      <c r="E31" s="125">
        <v>0</v>
      </c>
      <c r="F31" s="125">
        <v>0</v>
      </c>
      <c r="G31" s="126"/>
      <c r="H31" s="125">
        <v>0</v>
      </c>
      <c r="I31" s="125">
        <v>0</v>
      </c>
      <c r="J31" s="126"/>
    </row>
    <row r="32" spans="1:10" ht="24.95" customHeight="1" x14ac:dyDescent="0.25">
      <c r="A32" s="100" t="s">
        <v>161</v>
      </c>
      <c r="B32" s="125">
        <v>66</v>
      </c>
      <c r="C32" s="125">
        <v>83</v>
      </c>
      <c r="D32" s="126">
        <v>25.757575757575751</v>
      </c>
      <c r="E32" s="125">
        <v>17</v>
      </c>
      <c r="F32" s="125">
        <v>32</v>
      </c>
      <c r="G32" s="126">
        <v>88.235294117647072</v>
      </c>
      <c r="H32" s="125">
        <v>101</v>
      </c>
      <c r="I32" s="125">
        <v>153</v>
      </c>
      <c r="J32" s="126">
        <v>51.485148514851488</v>
      </c>
    </row>
    <row r="33" spans="1:10" ht="24.95" customHeight="1" x14ac:dyDescent="0.25">
      <c r="A33" s="100" t="s">
        <v>162</v>
      </c>
      <c r="B33" s="125">
        <v>32</v>
      </c>
      <c r="C33" s="125">
        <v>44</v>
      </c>
      <c r="D33" s="126">
        <v>37.5</v>
      </c>
      <c r="E33" s="125">
        <v>3</v>
      </c>
      <c r="F33" s="125">
        <v>4</v>
      </c>
      <c r="G33" s="126">
        <v>33.333333333333343</v>
      </c>
      <c r="H33" s="125">
        <v>40</v>
      </c>
      <c r="I33" s="125">
        <v>75</v>
      </c>
      <c r="J33" s="126">
        <v>87.5</v>
      </c>
    </row>
    <row r="34" spans="1:10" ht="24.95" customHeight="1" x14ac:dyDescent="0.25">
      <c r="A34" s="100" t="s">
        <v>163</v>
      </c>
      <c r="B34" s="125">
        <v>29</v>
      </c>
      <c r="C34" s="125">
        <v>10</v>
      </c>
      <c r="D34" s="126">
        <v>-65.517241379310349</v>
      </c>
      <c r="E34" s="125">
        <v>1</v>
      </c>
      <c r="F34" s="125">
        <v>4</v>
      </c>
      <c r="G34" s="126">
        <v>300</v>
      </c>
      <c r="H34" s="125">
        <v>52</v>
      </c>
      <c r="I34" s="125">
        <v>16</v>
      </c>
      <c r="J34" s="126">
        <v>-69.230769230769226</v>
      </c>
    </row>
    <row r="35" spans="1:10" ht="24.95" customHeight="1" x14ac:dyDescent="0.25">
      <c r="A35" s="100" t="s">
        <v>164</v>
      </c>
      <c r="B35" s="125">
        <v>36</v>
      </c>
      <c r="C35" s="125">
        <v>29</v>
      </c>
      <c r="D35" s="126">
        <v>-19.444444444444443</v>
      </c>
      <c r="E35" s="125">
        <v>5</v>
      </c>
      <c r="F35" s="125">
        <v>5</v>
      </c>
      <c r="G35" s="126">
        <v>0</v>
      </c>
      <c r="H35" s="125">
        <v>61</v>
      </c>
      <c r="I35" s="125">
        <v>46</v>
      </c>
      <c r="J35" s="126">
        <v>-24.590163934426229</v>
      </c>
    </row>
    <row r="36" spans="1:10" ht="24.95" customHeight="1" x14ac:dyDescent="0.25">
      <c r="A36" s="100" t="s">
        <v>165</v>
      </c>
      <c r="B36" s="125">
        <v>13</v>
      </c>
      <c r="C36" s="125">
        <v>7</v>
      </c>
      <c r="D36" s="126">
        <v>-46.153846153846153</v>
      </c>
      <c r="E36" s="125">
        <v>2</v>
      </c>
      <c r="F36" s="125">
        <v>1</v>
      </c>
      <c r="G36" s="126">
        <v>-50</v>
      </c>
      <c r="H36" s="125">
        <v>18</v>
      </c>
      <c r="I36" s="125">
        <v>10</v>
      </c>
      <c r="J36" s="126">
        <v>-44.444444444444443</v>
      </c>
    </row>
    <row r="37" spans="1:10" ht="24.95" customHeight="1" x14ac:dyDescent="0.25">
      <c r="A37" s="100" t="s">
        <v>166</v>
      </c>
      <c r="B37" s="125">
        <v>77</v>
      </c>
      <c r="C37" s="125">
        <v>76</v>
      </c>
      <c r="D37" s="126">
        <v>-1.2987012987013031</v>
      </c>
      <c r="E37" s="125">
        <v>15</v>
      </c>
      <c r="F37" s="125">
        <v>14</v>
      </c>
      <c r="G37" s="126">
        <v>-6.6666666666666714</v>
      </c>
      <c r="H37" s="125">
        <v>151</v>
      </c>
      <c r="I37" s="125">
        <v>126</v>
      </c>
      <c r="J37" s="126">
        <v>-16.556291390728475</v>
      </c>
    </row>
    <row r="38" spans="1:10" ht="24.95" customHeight="1" x14ac:dyDescent="0.25">
      <c r="A38" s="100" t="s">
        <v>167</v>
      </c>
      <c r="B38" s="125">
        <v>2</v>
      </c>
      <c r="C38" s="125">
        <v>0</v>
      </c>
      <c r="D38" s="126">
        <v>-100</v>
      </c>
      <c r="E38" s="125">
        <v>1</v>
      </c>
      <c r="F38" s="125">
        <v>0</v>
      </c>
      <c r="G38" s="126">
        <v>-100</v>
      </c>
      <c r="H38" s="125">
        <v>1</v>
      </c>
      <c r="I38" s="125">
        <v>0</v>
      </c>
      <c r="J38" s="126">
        <v>-100</v>
      </c>
    </row>
    <row r="39" spans="1:10" ht="24.95" customHeight="1" x14ac:dyDescent="0.25">
      <c r="A39" s="100" t="s">
        <v>168</v>
      </c>
      <c r="B39" s="125">
        <v>0</v>
      </c>
      <c r="C39" s="125">
        <v>1</v>
      </c>
      <c r="D39" s="126"/>
      <c r="E39" s="125">
        <v>0</v>
      </c>
      <c r="F39" s="125">
        <v>0</v>
      </c>
      <c r="G39" s="126"/>
      <c r="H39" s="125">
        <v>0</v>
      </c>
      <c r="I39" s="125">
        <v>3</v>
      </c>
      <c r="J39" s="126"/>
    </row>
    <row r="40" spans="1:10" ht="24.95" customHeight="1" x14ac:dyDescent="0.25">
      <c r="A40" s="100" t="s">
        <v>169</v>
      </c>
      <c r="B40" s="125">
        <v>0</v>
      </c>
      <c r="C40" s="125">
        <v>0</v>
      </c>
      <c r="D40" s="126"/>
      <c r="E40" s="125">
        <v>0</v>
      </c>
      <c r="F40" s="125">
        <v>0</v>
      </c>
      <c r="G40" s="126"/>
      <c r="H40" s="125">
        <v>0</v>
      </c>
      <c r="I40" s="125">
        <v>0</v>
      </c>
      <c r="J40" s="126"/>
    </row>
    <row r="41" spans="1:10" ht="24.95" customHeight="1" x14ac:dyDescent="0.25">
      <c r="A41" s="100" t="s">
        <v>170</v>
      </c>
      <c r="B41" s="125">
        <v>125</v>
      </c>
      <c r="C41" s="125">
        <v>86</v>
      </c>
      <c r="D41" s="126">
        <v>-31.200000000000003</v>
      </c>
      <c r="E41" s="125">
        <v>34</v>
      </c>
      <c r="F41" s="125">
        <v>15</v>
      </c>
      <c r="G41" s="126">
        <v>-55.882352941176471</v>
      </c>
      <c r="H41" s="125">
        <v>169</v>
      </c>
      <c r="I41" s="125">
        <v>118</v>
      </c>
      <c r="J41" s="126">
        <v>-30.177514792899402</v>
      </c>
    </row>
    <row r="42" spans="1:10" ht="24.95" customHeight="1" x14ac:dyDescent="0.25">
      <c r="A42" s="124" t="s">
        <v>171</v>
      </c>
      <c r="B42" s="125">
        <v>8</v>
      </c>
      <c r="C42" s="125">
        <v>4</v>
      </c>
      <c r="D42" s="126">
        <v>-50</v>
      </c>
      <c r="E42" s="125">
        <v>3</v>
      </c>
      <c r="F42" s="125">
        <v>1</v>
      </c>
      <c r="G42" s="126">
        <v>-66.666666666666657</v>
      </c>
      <c r="H42" s="125">
        <v>11</v>
      </c>
      <c r="I42" s="125">
        <v>3</v>
      </c>
      <c r="J42" s="126">
        <v>-72.72727272727272</v>
      </c>
    </row>
    <row r="43" spans="1:10" ht="24.95" customHeight="1" x14ac:dyDescent="0.25">
      <c r="A43" s="100" t="s">
        <v>172</v>
      </c>
      <c r="B43" s="125">
        <v>0</v>
      </c>
      <c r="C43" s="125">
        <v>0</v>
      </c>
      <c r="D43" s="126"/>
      <c r="E43" s="125">
        <v>0</v>
      </c>
      <c r="F43" s="125">
        <v>0</v>
      </c>
      <c r="G43" s="126"/>
      <c r="H43" s="125">
        <v>0</v>
      </c>
      <c r="I43" s="125">
        <v>0</v>
      </c>
      <c r="J43" s="126"/>
    </row>
    <row r="44" spans="1:10" ht="24.95" customHeight="1" x14ac:dyDescent="0.25">
      <c r="A44" s="100" t="s">
        <v>173</v>
      </c>
      <c r="B44" s="125">
        <v>31</v>
      </c>
      <c r="C44" s="125">
        <v>21</v>
      </c>
      <c r="D44" s="126">
        <v>-32.258064516129039</v>
      </c>
      <c r="E44" s="125">
        <v>2</v>
      </c>
      <c r="F44" s="125">
        <v>12</v>
      </c>
      <c r="G44" s="126">
        <v>500</v>
      </c>
      <c r="H44" s="125">
        <v>52</v>
      </c>
      <c r="I44" s="125">
        <v>16</v>
      </c>
      <c r="J44" s="126">
        <v>-69.230769230769226</v>
      </c>
    </row>
    <row r="45" spans="1:10" ht="24.95" customHeight="1" x14ac:dyDescent="0.25">
      <c r="A45" s="100" t="s">
        <v>174</v>
      </c>
      <c r="B45" s="125">
        <v>3</v>
      </c>
      <c r="C45" s="125">
        <v>0</v>
      </c>
      <c r="D45" s="126">
        <v>-100</v>
      </c>
      <c r="E45" s="125">
        <v>0</v>
      </c>
      <c r="F45" s="125">
        <v>0</v>
      </c>
      <c r="G45" s="126"/>
      <c r="H45" s="125">
        <v>3</v>
      </c>
      <c r="I45" s="125">
        <v>0</v>
      </c>
      <c r="J45" s="126">
        <v>-100</v>
      </c>
    </row>
    <row r="46" spans="1:10" ht="24.95" customHeight="1" x14ac:dyDescent="0.25">
      <c r="A46" s="100" t="s">
        <v>175</v>
      </c>
      <c r="B46" s="125">
        <v>0</v>
      </c>
      <c r="C46" s="125">
        <v>0</v>
      </c>
      <c r="D46" s="126"/>
      <c r="E46" s="125">
        <v>0</v>
      </c>
      <c r="F46" s="125">
        <v>0</v>
      </c>
      <c r="G46" s="126"/>
      <c r="H46" s="125">
        <v>0</v>
      </c>
      <c r="I46" s="125">
        <v>0</v>
      </c>
      <c r="J46" s="126"/>
    </row>
    <row r="47" spans="1:10" ht="24.95" customHeight="1" x14ac:dyDescent="0.25">
      <c r="A47" s="100" t="s">
        <v>176</v>
      </c>
      <c r="B47" s="125">
        <v>123</v>
      </c>
      <c r="C47" s="125">
        <v>132</v>
      </c>
      <c r="D47" s="126">
        <v>7.3170731707317032</v>
      </c>
      <c r="E47" s="125">
        <v>26</v>
      </c>
      <c r="F47" s="125">
        <v>28</v>
      </c>
      <c r="G47" s="126">
        <v>7.6923076923076934</v>
      </c>
      <c r="H47" s="125">
        <v>189</v>
      </c>
      <c r="I47" s="125">
        <v>183</v>
      </c>
      <c r="J47" s="126">
        <v>-3.1746031746031775</v>
      </c>
    </row>
    <row r="48" spans="1:10" ht="24.95" customHeight="1" x14ac:dyDescent="0.25">
      <c r="A48" s="100" t="s">
        <v>177</v>
      </c>
      <c r="B48" s="125">
        <v>0</v>
      </c>
      <c r="C48" s="125">
        <v>0</v>
      </c>
      <c r="D48" s="126"/>
      <c r="E48" s="125">
        <v>0</v>
      </c>
      <c r="F48" s="125">
        <v>0</v>
      </c>
      <c r="G48" s="126"/>
      <c r="H48" s="125">
        <v>0</v>
      </c>
      <c r="I48" s="125">
        <v>0</v>
      </c>
      <c r="J48" s="126"/>
    </row>
    <row r="49" spans="1:10" ht="24.95" customHeight="1" x14ac:dyDescent="0.25">
      <c r="A49" s="100" t="s">
        <v>178</v>
      </c>
      <c r="B49" s="125">
        <v>0</v>
      </c>
      <c r="C49" s="125">
        <v>0</v>
      </c>
      <c r="D49" s="126"/>
      <c r="E49" s="125">
        <v>0</v>
      </c>
      <c r="F49" s="125">
        <v>0</v>
      </c>
      <c r="G49" s="126"/>
      <c r="H49" s="125">
        <v>0</v>
      </c>
      <c r="I49" s="125">
        <v>0</v>
      </c>
      <c r="J49" s="126"/>
    </row>
    <row r="50" spans="1:10" ht="24.95" customHeight="1" x14ac:dyDescent="0.25">
      <c r="A50" s="100" t="s">
        <v>179</v>
      </c>
      <c r="B50" s="125">
        <v>0</v>
      </c>
      <c r="C50" s="125">
        <v>5</v>
      </c>
      <c r="D50" s="126"/>
      <c r="E50" s="125">
        <v>0</v>
      </c>
      <c r="F50" s="125">
        <v>0</v>
      </c>
      <c r="G50" s="126"/>
      <c r="H50" s="125">
        <v>0</v>
      </c>
      <c r="I50" s="125">
        <v>11</v>
      </c>
      <c r="J50" s="126"/>
    </row>
    <row r="51" spans="1:10" ht="24.95" customHeight="1" x14ac:dyDescent="0.25">
      <c r="A51" s="100" t="s">
        <v>180</v>
      </c>
      <c r="B51" s="125">
        <v>96</v>
      </c>
      <c r="C51" s="125">
        <v>110</v>
      </c>
      <c r="D51" s="126">
        <v>14.583333333333329</v>
      </c>
      <c r="E51" s="125">
        <v>42</v>
      </c>
      <c r="F51" s="125">
        <v>42</v>
      </c>
      <c r="G51" s="126">
        <v>0</v>
      </c>
      <c r="H51" s="125">
        <v>125</v>
      </c>
      <c r="I51" s="125">
        <v>139</v>
      </c>
      <c r="J51" s="126">
        <v>11.200000000000003</v>
      </c>
    </row>
    <row r="52" spans="1:10" ht="24.95" customHeight="1" x14ac:dyDescent="0.25">
      <c r="A52" s="100" t="s">
        <v>181</v>
      </c>
      <c r="B52" s="125">
        <v>0</v>
      </c>
      <c r="C52" s="125">
        <v>0</v>
      </c>
      <c r="D52" s="126"/>
      <c r="E52" s="125">
        <v>0</v>
      </c>
      <c r="F52" s="125">
        <v>0</v>
      </c>
      <c r="G52" s="126"/>
      <c r="H52" s="125">
        <v>0</v>
      </c>
      <c r="I52" s="125">
        <v>0</v>
      </c>
      <c r="J52" s="126"/>
    </row>
    <row r="53" spans="1:10" ht="24.95" customHeight="1" x14ac:dyDescent="0.25">
      <c r="A53" s="100" t="s">
        <v>182</v>
      </c>
      <c r="B53" s="125">
        <v>0</v>
      </c>
      <c r="C53" s="125">
        <v>0</v>
      </c>
      <c r="D53" s="126"/>
      <c r="E53" s="125">
        <v>0</v>
      </c>
      <c r="F53" s="125">
        <v>0</v>
      </c>
      <c r="G53" s="126"/>
      <c r="H53" s="125">
        <v>0</v>
      </c>
      <c r="I53" s="125">
        <v>0</v>
      </c>
      <c r="J53" s="126"/>
    </row>
    <row r="54" spans="1:10" ht="24.95" customHeight="1" x14ac:dyDescent="0.25">
      <c r="A54" s="100" t="s">
        <v>183</v>
      </c>
      <c r="B54" s="125">
        <v>0</v>
      </c>
      <c r="C54" s="125">
        <v>0</v>
      </c>
      <c r="D54" s="126"/>
      <c r="E54" s="125">
        <v>0</v>
      </c>
      <c r="F54" s="125">
        <v>0</v>
      </c>
      <c r="G54" s="126"/>
      <c r="H54" s="125">
        <v>0</v>
      </c>
      <c r="I54" s="125">
        <v>0</v>
      </c>
      <c r="J54" s="126"/>
    </row>
    <row r="55" spans="1:10" ht="24.95" customHeight="1" x14ac:dyDescent="0.25">
      <c r="A55" s="100" t="s">
        <v>184</v>
      </c>
      <c r="B55" s="125">
        <v>31</v>
      </c>
      <c r="C55" s="125">
        <v>41</v>
      </c>
      <c r="D55" s="126">
        <v>32.258064516129025</v>
      </c>
      <c r="E55" s="125">
        <v>6</v>
      </c>
      <c r="F55" s="125">
        <v>3</v>
      </c>
      <c r="G55" s="126">
        <v>-50</v>
      </c>
      <c r="H55" s="125">
        <v>46</v>
      </c>
      <c r="I55" s="125">
        <v>67</v>
      </c>
      <c r="J55" s="126">
        <v>45.65217391304347</v>
      </c>
    </row>
    <row r="56" spans="1:10" ht="24.95" customHeight="1" x14ac:dyDescent="0.25">
      <c r="A56" s="100" t="s">
        <v>185</v>
      </c>
      <c r="B56" s="125">
        <v>0</v>
      </c>
      <c r="C56" s="125">
        <v>0</v>
      </c>
      <c r="D56" s="126"/>
      <c r="E56" s="125">
        <v>0</v>
      </c>
      <c r="F56" s="125">
        <v>0</v>
      </c>
      <c r="G56" s="126"/>
      <c r="H56" s="125">
        <v>0</v>
      </c>
      <c r="I56" s="125">
        <v>0</v>
      </c>
      <c r="J56" s="126"/>
    </row>
    <row r="57" spans="1:10" ht="24.95" customHeight="1" x14ac:dyDescent="0.25">
      <c r="A57" s="100" t="s">
        <v>186</v>
      </c>
      <c r="B57" s="125">
        <v>4</v>
      </c>
      <c r="C57" s="125">
        <v>2</v>
      </c>
      <c r="D57" s="126">
        <v>-50</v>
      </c>
      <c r="E57" s="125">
        <v>1</v>
      </c>
      <c r="F57" s="125">
        <v>0</v>
      </c>
      <c r="G57" s="126">
        <v>-100</v>
      </c>
      <c r="H57" s="125">
        <v>4</v>
      </c>
      <c r="I57" s="125">
        <v>2</v>
      </c>
      <c r="J57" s="126">
        <v>-50</v>
      </c>
    </row>
    <row r="58" spans="1:10" ht="27" customHeight="1" x14ac:dyDescent="0.25">
      <c r="A58" s="100" t="s">
        <v>187</v>
      </c>
      <c r="B58" s="125">
        <v>1</v>
      </c>
      <c r="C58" s="125">
        <v>1</v>
      </c>
      <c r="D58" s="126">
        <v>0</v>
      </c>
      <c r="E58" s="125">
        <v>0</v>
      </c>
      <c r="F58" s="125">
        <v>0</v>
      </c>
      <c r="G58" s="126"/>
      <c r="H58" s="125">
        <v>2</v>
      </c>
      <c r="I58" s="125">
        <v>1</v>
      </c>
      <c r="J58" s="126">
        <v>-50</v>
      </c>
    </row>
    <row r="59" spans="1:10" ht="27" customHeight="1" x14ac:dyDescent="0.25">
      <c r="A59" s="100" t="s">
        <v>188</v>
      </c>
      <c r="B59" s="125">
        <v>0</v>
      </c>
      <c r="C59" s="125">
        <v>0</v>
      </c>
      <c r="D59" s="126"/>
      <c r="E59" s="125">
        <v>0</v>
      </c>
      <c r="F59" s="125">
        <v>0</v>
      </c>
      <c r="G59" s="126"/>
      <c r="H59" s="125">
        <v>0</v>
      </c>
      <c r="I59" s="125">
        <v>0</v>
      </c>
      <c r="J59" s="126"/>
    </row>
    <row r="60" spans="1:10" ht="27" customHeight="1" x14ac:dyDescent="0.25">
      <c r="A60" s="100" t="s">
        <v>189</v>
      </c>
      <c r="B60" s="125">
        <v>4</v>
      </c>
      <c r="C60" s="125">
        <v>4</v>
      </c>
      <c r="D60" s="126">
        <v>0</v>
      </c>
      <c r="E60" s="125">
        <v>1</v>
      </c>
      <c r="F60" s="125">
        <v>3</v>
      </c>
      <c r="G60" s="126">
        <v>200</v>
      </c>
      <c r="H60" s="125">
        <v>6</v>
      </c>
      <c r="I60" s="125">
        <v>2</v>
      </c>
      <c r="J60" s="126">
        <v>-66.666666666666657</v>
      </c>
    </row>
    <row r="61" spans="1:10" ht="27" customHeight="1" x14ac:dyDescent="0.25">
      <c r="A61" s="100" t="s">
        <v>190</v>
      </c>
      <c r="B61" s="125">
        <v>0</v>
      </c>
      <c r="C61" s="125">
        <v>0</v>
      </c>
      <c r="D61" s="126"/>
      <c r="E61" s="125">
        <v>0</v>
      </c>
      <c r="F61" s="125">
        <v>0</v>
      </c>
      <c r="G61" s="126"/>
      <c r="H61" s="125">
        <v>0</v>
      </c>
      <c r="I61" s="125">
        <v>0</v>
      </c>
      <c r="J61" s="126"/>
    </row>
    <row r="62" spans="1:10" ht="24.95" customHeight="1" x14ac:dyDescent="0.25">
      <c r="A62" s="100" t="s">
        <v>191</v>
      </c>
      <c r="B62" s="125">
        <v>0</v>
      </c>
      <c r="C62" s="125">
        <v>0</v>
      </c>
      <c r="D62" s="126"/>
      <c r="E62" s="125">
        <v>0</v>
      </c>
      <c r="F62" s="125">
        <v>0</v>
      </c>
      <c r="G62" s="126"/>
      <c r="H62" s="125">
        <v>0</v>
      </c>
      <c r="I62" s="125">
        <v>0</v>
      </c>
      <c r="J62" s="126"/>
    </row>
    <row r="63" spans="1:10" ht="24.95" customHeight="1" x14ac:dyDescent="0.25">
      <c r="A63" s="100" t="s">
        <v>192</v>
      </c>
      <c r="B63" s="125">
        <v>0</v>
      </c>
      <c r="C63" s="125">
        <v>0</v>
      </c>
      <c r="D63" s="126"/>
      <c r="E63" s="125">
        <v>0</v>
      </c>
      <c r="F63" s="125">
        <v>0</v>
      </c>
      <c r="G63" s="126"/>
      <c r="H63" s="125">
        <v>0</v>
      </c>
      <c r="I63" s="125">
        <v>0</v>
      </c>
      <c r="J63" s="126"/>
    </row>
    <row r="64" spans="1:10" ht="24.95" customHeight="1" x14ac:dyDescent="0.25">
      <c r="A64" s="100" t="s">
        <v>193</v>
      </c>
      <c r="B64" s="125">
        <v>0</v>
      </c>
      <c r="C64" s="125">
        <v>0</v>
      </c>
      <c r="D64" s="126"/>
      <c r="E64" s="125">
        <v>0</v>
      </c>
      <c r="F64" s="125">
        <v>0</v>
      </c>
      <c r="G64" s="126"/>
      <c r="H64" s="125">
        <v>0</v>
      </c>
      <c r="I64" s="125">
        <v>0</v>
      </c>
      <c r="J64" s="126"/>
    </row>
    <row r="65" spans="1:10" ht="24.95" customHeight="1" x14ac:dyDescent="0.25">
      <c r="A65" s="100" t="s">
        <v>194</v>
      </c>
      <c r="B65" s="125">
        <v>1</v>
      </c>
      <c r="C65" s="125">
        <v>7</v>
      </c>
      <c r="D65" s="126">
        <v>600</v>
      </c>
      <c r="E65" s="125">
        <v>0</v>
      </c>
      <c r="F65" s="125">
        <v>3</v>
      </c>
      <c r="G65" s="126"/>
      <c r="H65" s="125">
        <v>1</v>
      </c>
      <c r="I65" s="125">
        <v>11</v>
      </c>
      <c r="J65" s="126">
        <v>1000</v>
      </c>
    </row>
    <row r="66" spans="1:10" ht="24.95" customHeight="1" x14ac:dyDescent="0.25">
      <c r="A66" s="100" t="s">
        <v>195</v>
      </c>
      <c r="B66" s="125">
        <v>25</v>
      </c>
      <c r="C66" s="125">
        <v>26</v>
      </c>
      <c r="D66" s="126">
        <v>4</v>
      </c>
      <c r="E66" s="125">
        <v>3</v>
      </c>
      <c r="F66" s="125">
        <v>2</v>
      </c>
      <c r="G66" s="126">
        <v>-33.333333333333329</v>
      </c>
      <c r="H66" s="125">
        <v>28</v>
      </c>
      <c r="I66" s="125">
        <v>39</v>
      </c>
      <c r="J66" s="126">
        <v>39.285714285714278</v>
      </c>
    </row>
    <row r="67" spans="1:10" ht="24.95" customHeight="1" x14ac:dyDescent="0.25">
      <c r="A67" s="100" t="s">
        <v>196</v>
      </c>
      <c r="B67" s="125">
        <v>0</v>
      </c>
      <c r="C67" s="125">
        <v>2</v>
      </c>
      <c r="D67" s="126"/>
      <c r="E67" s="125">
        <v>0</v>
      </c>
      <c r="F67" s="125">
        <v>0</v>
      </c>
      <c r="G67" s="126"/>
      <c r="H67" s="125">
        <v>0</v>
      </c>
      <c r="I67" s="125">
        <v>2</v>
      </c>
      <c r="J67" s="126"/>
    </row>
    <row r="68" spans="1:10" ht="24.95" customHeight="1" x14ac:dyDescent="0.25">
      <c r="A68" s="100" t="s">
        <v>197</v>
      </c>
      <c r="B68" s="125">
        <v>0</v>
      </c>
      <c r="C68" s="125">
        <v>0</v>
      </c>
      <c r="D68" s="126"/>
      <c r="E68" s="125">
        <v>0</v>
      </c>
      <c r="F68" s="125">
        <v>0</v>
      </c>
      <c r="G68" s="126"/>
      <c r="H68" s="125">
        <v>0</v>
      </c>
      <c r="I68" s="125">
        <v>0</v>
      </c>
      <c r="J68" s="126"/>
    </row>
    <row r="69" spans="1:10" ht="24.95" customHeight="1" x14ac:dyDescent="0.25">
      <c r="A69" s="100" t="s">
        <v>198</v>
      </c>
      <c r="B69" s="125">
        <v>0</v>
      </c>
      <c r="C69" s="125">
        <v>0</v>
      </c>
      <c r="D69" s="126"/>
      <c r="E69" s="125">
        <v>0</v>
      </c>
      <c r="F69" s="125">
        <v>0</v>
      </c>
      <c r="G69" s="126"/>
      <c r="H69" s="125">
        <v>0</v>
      </c>
      <c r="I69" s="125">
        <v>0</v>
      </c>
      <c r="J69" s="126"/>
    </row>
    <row r="70" spans="1:10" ht="24.95" customHeight="1" x14ac:dyDescent="0.25">
      <c r="A70" s="100" t="s">
        <v>199</v>
      </c>
      <c r="B70" s="125">
        <v>28</v>
      </c>
      <c r="C70" s="125">
        <v>24</v>
      </c>
      <c r="D70" s="126">
        <v>-14.285714285714292</v>
      </c>
      <c r="E70" s="125">
        <v>8</v>
      </c>
      <c r="F70" s="125">
        <v>12</v>
      </c>
      <c r="G70" s="126">
        <v>50</v>
      </c>
      <c r="H70" s="125">
        <v>41</v>
      </c>
      <c r="I70" s="125">
        <v>25</v>
      </c>
      <c r="J70" s="126">
        <v>-39.024390243902438</v>
      </c>
    </row>
    <row r="71" spans="1:10" ht="24.95" customHeight="1" x14ac:dyDescent="0.25">
      <c r="A71" s="100" t="s">
        <v>200</v>
      </c>
      <c r="B71" s="125">
        <v>0</v>
      </c>
      <c r="C71" s="125">
        <v>0</v>
      </c>
      <c r="D71" s="126"/>
      <c r="E71" s="125">
        <v>0</v>
      </c>
      <c r="F71" s="125">
        <v>0</v>
      </c>
      <c r="G71" s="126"/>
      <c r="H71" s="125">
        <v>0</v>
      </c>
      <c r="I71" s="125">
        <v>0</v>
      </c>
      <c r="J71" s="126"/>
    </row>
    <row r="72" spans="1:10" ht="24.95" customHeight="1" x14ac:dyDescent="0.25">
      <c r="A72" s="100" t="s">
        <v>201</v>
      </c>
      <c r="B72" s="125">
        <v>461</v>
      </c>
      <c r="C72" s="125">
        <v>426</v>
      </c>
      <c r="D72" s="126">
        <v>-7.5921908893709258</v>
      </c>
      <c r="E72" s="125">
        <v>151</v>
      </c>
      <c r="F72" s="125">
        <v>156</v>
      </c>
      <c r="G72" s="126">
        <v>3.3112582781457007</v>
      </c>
      <c r="H72" s="125">
        <v>722</v>
      </c>
      <c r="I72" s="125">
        <v>633</v>
      </c>
      <c r="J72" s="126">
        <v>-12.32686980609418</v>
      </c>
    </row>
    <row r="73" spans="1:10" ht="24.95" customHeight="1" x14ac:dyDescent="0.25">
      <c r="A73" s="100" t="s">
        <v>202</v>
      </c>
      <c r="B73" s="125">
        <v>1</v>
      </c>
      <c r="C73" s="125">
        <v>2</v>
      </c>
      <c r="D73" s="126">
        <v>100</v>
      </c>
      <c r="E73" s="125">
        <v>1</v>
      </c>
      <c r="F73" s="125">
        <v>1</v>
      </c>
      <c r="G73" s="126">
        <v>0</v>
      </c>
      <c r="H73" s="125">
        <v>1</v>
      </c>
      <c r="I73" s="125">
        <v>3</v>
      </c>
      <c r="J73" s="126">
        <v>200</v>
      </c>
    </row>
    <row r="74" spans="1:10" ht="24.95" customHeight="1" x14ac:dyDescent="0.25">
      <c r="A74" s="100" t="s">
        <v>203</v>
      </c>
      <c r="B74" s="125">
        <v>0</v>
      </c>
      <c r="C74" s="125">
        <v>0</v>
      </c>
      <c r="D74" s="126"/>
      <c r="E74" s="125">
        <v>0</v>
      </c>
      <c r="F74" s="125">
        <v>0</v>
      </c>
      <c r="G74" s="126"/>
      <c r="H74" s="125">
        <v>0</v>
      </c>
      <c r="I74" s="125">
        <v>0</v>
      </c>
      <c r="J74" s="126"/>
    </row>
    <row r="75" spans="1:10" ht="24.95" customHeight="1" x14ac:dyDescent="0.25">
      <c r="A75" s="100" t="s">
        <v>204</v>
      </c>
      <c r="B75" s="125">
        <v>1</v>
      </c>
      <c r="C75" s="125">
        <v>0</v>
      </c>
      <c r="D75" s="126">
        <v>-100</v>
      </c>
      <c r="E75" s="125">
        <v>1</v>
      </c>
      <c r="F75" s="125">
        <v>0</v>
      </c>
      <c r="G75" s="126">
        <v>-100</v>
      </c>
      <c r="H75" s="125">
        <v>0</v>
      </c>
      <c r="I75" s="125">
        <v>0</v>
      </c>
      <c r="J75" s="126"/>
    </row>
    <row r="76" spans="1:10" ht="24.95" customHeight="1" x14ac:dyDescent="0.25">
      <c r="A76" s="100" t="s">
        <v>205</v>
      </c>
      <c r="B76" s="125">
        <v>3</v>
      </c>
      <c r="C76" s="125">
        <v>3</v>
      </c>
      <c r="D76" s="126">
        <v>0</v>
      </c>
      <c r="E76" s="125">
        <v>0</v>
      </c>
      <c r="F76" s="125">
        <v>2</v>
      </c>
      <c r="G76" s="126"/>
      <c r="H76" s="125">
        <v>4</v>
      </c>
      <c r="I76" s="125">
        <v>1</v>
      </c>
      <c r="J76" s="126">
        <v>-75</v>
      </c>
    </row>
    <row r="77" spans="1:10" ht="24.95" customHeight="1" x14ac:dyDescent="0.25">
      <c r="A77" s="101" t="s">
        <v>206</v>
      </c>
      <c r="B77" s="127">
        <v>0</v>
      </c>
      <c r="C77" s="127">
        <v>0</v>
      </c>
      <c r="D77" s="128"/>
      <c r="E77" s="127">
        <v>0</v>
      </c>
      <c r="F77" s="127">
        <v>0</v>
      </c>
      <c r="G77" s="128"/>
      <c r="H77" s="127">
        <v>0</v>
      </c>
      <c r="I77" s="127">
        <v>0</v>
      </c>
      <c r="J77" s="128"/>
    </row>
    <row r="78" spans="1:10" ht="24.95" customHeight="1" x14ac:dyDescent="0.25">
      <c r="A78" s="101" t="s">
        <v>207</v>
      </c>
      <c r="B78" s="125">
        <v>0</v>
      </c>
      <c r="C78" s="125">
        <v>0</v>
      </c>
      <c r="D78" s="126"/>
      <c r="E78" s="125">
        <v>0</v>
      </c>
      <c r="F78" s="125">
        <v>0</v>
      </c>
      <c r="G78" s="126"/>
      <c r="H78" s="125">
        <v>0</v>
      </c>
      <c r="I78" s="125">
        <v>0</v>
      </c>
      <c r="J78" s="126"/>
    </row>
    <row r="79" spans="1:10" ht="24.95" customHeight="1" x14ac:dyDescent="0.25">
      <c r="A79" s="101" t="s">
        <v>208</v>
      </c>
      <c r="B79" s="125">
        <v>0</v>
      </c>
      <c r="C79" s="125">
        <v>0</v>
      </c>
      <c r="D79" s="126"/>
      <c r="E79" s="125">
        <v>0</v>
      </c>
      <c r="F79" s="125">
        <v>0</v>
      </c>
      <c r="G79" s="126"/>
      <c r="H79" s="125">
        <v>0</v>
      </c>
      <c r="I79" s="125">
        <v>0</v>
      </c>
      <c r="J79" s="126"/>
    </row>
    <row r="80" spans="1:10" ht="24.95" customHeight="1" x14ac:dyDescent="0.25">
      <c r="A80" s="101" t="s">
        <v>209</v>
      </c>
      <c r="B80" s="125">
        <v>79</v>
      </c>
      <c r="C80" s="125">
        <v>76</v>
      </c>
      <c r="D80" s="126">
        <v>-3.7974683544303787</v>
      </c>
      <c r="E80" s="125">
        <v>22</v>
      </c>
      <c r="F80" s="125">
        <v>16</v>
      </c>
      <c r="G80" s="126">
        <v>-27.272727272727266</v>
      </c>
      <c r="H80" s="125">
        <v>102</v>
      </c>
      <c r="I80" s="125">
        <v>115</v>
      </c>
      <c r="J80" s="126">
        <v>12.745098039215691</v>
      </c>
    </row>
    <row r="81" spans="1:10" ht="24.95" customHeight="1" x14ac:dyDescent="0.25">
      <c r="A81" s="101" t="s">
        <v>210</v>
      </c>
      <c r="B81" s="125">
        <v>35</v>
      </c>
      <c r="C81" s="125">
        <v>27</v>
      </c>
      <c r="D81" s="126">
        <v>-22.857142857142861</v>
      </c>
      <c r="E81" s="125">
        <v>22</v>
      </c>
      <c r="F81" s="125">
        <v>7</v>
      </c>
      <c r="G81" s="126">
        <v>-68.181818181818187</v>
      </c>
      <c r="H81" s="125">
        <v>52</v>
      </c>
      <c r="I81" s="125">
        <v>32</v>
      </c>
      <c r="J81" s="126">
        <v>-38.46153846153846</v>
      </c>
    </row>
    <row r="82" spans="1:10" ht="24.95" customHeight="1" x14ac:dyDescent="0.25">
      <c r="A82" s="101" t="s">
        <v>211</v>
      </c>
      <c r="B82" s="125">
        <v>0</v>
      </c>
      <c r="C82" s="125">
        <v>0</v>
      </c>
      <c r="D82" s="126"/>
      <c r="E82" s="125">
        <v>0</v>
      </c>
      <c r="F82" s="125">
        <v>0</v>
      </c>
      <c r="G82" s="126"/>
      <c r="H82" s="125">
        <v>0</v>
      </c>
      <c r="I82" s="125">
        <v>0</v>
      </c>
      <c r="J82" s="126"/>
    </row>
    <row r="83" spans="1:10" ht="24.95" customHeight="1" x14ac:dyDescent="0.25">
      <c r="A83" s="101" t="s">
        <v>212</v>
      </c>
      <c r="B83" s="125">
        <v>100</v>
      </c>
      <c r="C83" s="125">
        <v>110</v>
      </c>
      <c r="D83" s="126">
        <v>10</v>
      </c>
      <c r="E83" s="125">
        <v>27</v>
      </c>
      <c r="F83" s="125">
        <v>33</v>
      </c>
      <c r="G83" s="126">
        <v>22.222222222222229</v>
      </c>
      <c r="H83" s="125">
        <v>172</v>
      </c>
      <c r="I83" s="125">
        <v>179</v>
      </c>
      <c r="J83" s="126">
        <v>4.0697674418604635</v>
      </c>
    </row>
    <row r="84" spans="1:10" ht="24.95" customHeight="1" x14ac:dyDescent="0.25">
      <c r="A84" s="101" t="s">
        <v>213</v>
      </c>
      <c r="B84" s="125">
        <v>0</v>
      </c>
      <c r="C84" s="125">
        <v>0</v>
      </c>
      <c r="D84" s="126"/>
      <c r="E84" s="125">
        <v>0</v>
      </c>
      <c r="F84" s="125">
        <v>0</v>
      </c>
      <c r="G84" s="126"/>
      <c r="H84" s="125">
        <v>0</v>
      </c>
      <c r="I84" s="125">
        <v>0</v>
      </c>
      <c r="J84" s="126"/>
    </row>
    <row r="85" spans="1:10" ht="24.95" customHeight="1" x14ac:dyDescent="0.25">
      <c r="A85" s="102" t="s">
        <v>214</v>
      </c>
      <c r="B85" s="125">
        <v>0</v>
      </c>
      <c r="C85" s="125">
        <v>1</v>
      </c>
      <c r="D85" s="126"/>
      <c r="E85" s="125">
        <v>0</v>
      </c>
      <c r="F85" s="125">
        <v>0</v>
      </c>
      <c r="G85" s="126"/>
      <c r="H85" s="125">
        <v>0</v>
      </c>
      <c r="I85" s="125">
        <v>1</v>
      </c>
      <c r="J85" s="126"/>
    </row>
    <row r="86" spans="1:10" ht="24.95" customHeight="1" x14ac:dyDescent="0.25">
      <c r="A86" s="100" t="s">
        <v>215</v>
      </c>
      <c r="B86" s="125">
        <v>0</v>
      </c>
      <c r="C86" s="125">
        <v>0</v>
      </c>
      <c r="D86" s="126"/>
      <c r="E86" s="125">
        <v>0</v>
      </c>
      <c r="F86" s="125">
        <v>0</v>
      </c>
      <c r="G86" s="126"/>
      <c r="H86" s="125">
        <v>0</v>
      </c>
      <c r="I86" s="125">
        <v>0</v>
      </c>
      <c r="J86" s="126"/>
    </row>
    <row r="87" spans="1:10" ht="24.95" customHeight="1" x14ac:dyDescent="0.25">
      <c r="A87" s="100" t="s">
        <v>216</v>
      </c>
      <c r="B87" s="125">
        <v>0</v>
      </c>
      <c r="C87" s="125">
        <v>0</v>
      </c>
      <c r="D87" s="126"/>
      <c r="E87" s="125">
        <v>0</v>
      </c>
      <c r="F87" s="125">
        <v>0</v>
      </c>
      <c r="G87" s="126"/>
      <c r="H87" s="125">
        <v>0</v>
      </c>
      <c r="I87" s="125">
        <v>0</v>
      </c>
      <c r="J87" s="126"/>
    </row>
    <row r="88" spans="1:10" ht="24.95" customHeight="1" x14ac:dyDescent="0.25">
      <c r="A88" s="100" t="s">
        <v>217</v>
      </c>
      <c r="B88" s="125">
        <v>0</v>
      </c>
      <c r="C88" s="125">
        <v>0</v>
      </c>
      <c r="D88" s="126"/>
      <c r="E88" s="125">
        <v>0</v>
      </c>
      <c r="F88" s="125">
        <v>0</v>
      </c>
      <c r="G88" s="126"/>
      <c r="H88" s="125">
        <v>0</v>
      </c>
      <c r="I88" s="125">
        <v>0</v>
      </c>
      <c r="J88" s="126"/>
    </row>
    <row r="89" spans="1:10" ht="24.95" customHeight="1" x14ac:dyDescent="0.25">
      <c r="A89" s="100" t="s">
        <v>218</v>
      </c>
      <c r="B89" s="125">
        <v>0</v>
      </c>
      <c r="C89" s="125">
        <v>0</v>
      </c>
      <c r="D89" s="126"/>
      <c r="E89" s="125">
        <v>0</v>
      </c>
      <c r="F89" s="125">
        <v>0</v>
      </c>
      <c r="G89" s="126"/>
      <c r="H89" s="125">
        <v>0</v>
      </c>
      <c r="I89" s="125">
        <v>0</v>
      </c>
      <c r="J89" s="126"/>
    </row>
    <row r="90" spans="1:10" ht="24.95" customHeight="1" x14ac:dyDescent="0.25">
      <c r="A90" s="100" t="s">
        <v>219</v>
      </c>
      <c r="B90" s="125">
        <v>32</v>
      </c>
      <c r="C90" s="125">
        <v>62</v>
      </c>
      <c r="D90" s="126">
        <v>93.75</v>
      </c>
      <c r="E90" s="125">
        <v>5</v>
      </c>
      <c r="F90" s="125">
        <v>22</v>
      </c>
      <c r="G90" s="126">
        <v>340</v>
      </c>
      <c r="H90" s="125">
        <v>47</v>
      </c>
      <c r="I90" s="125">
        <v>96</v>
      </c>
      <c r="J90" s="126">
        <v>104.25531914893617</v>
      </c>
    </row>
    <row r="91" spans="1:10" ht="24.95" customHeight="1" x14ac:dyDescent="0.25">
      <c r="A91" s="100" t="s">
        <v>220</v>
      </c>
      <c r="B91" s="125">
        <v>0</v>
      </c>
      <c r="C91" s="125">
        <v>0</v>
      </c>
      <c r="D91" s="126"/>
      <c r="E91" s="125">
        <v>0</v>
      </c>
      <c r="F91" s="125">
        <v>0</v>
      </c>
      <c r="G91" s="126"/>
      <c r="H91" s="125">
        <v>0</v>
      </c>
      <c r="I91" s="125">
        <v>0</v>
      </c>
      <c r="J91" s="126"/>
    </row>
    <row r="92" spans="1:10" ht="24.95" customHeight="1" x14ac:dyDescent="0.25">
      <c r="A92" s="100" t="s">
        <v>221</v>
      </c>
      <c r="B92" s="125">
        <v>89</v>
      </c>
      <c r="C92" s="125">
        <v>99</v>
      </c>
      <c r="D92" s="126">
        <v>11.235955056179776</v>
      </c>
      <c r="E92" s="125">
        <v>32</v>
      </c>
      <c r="F92" s="125">
        <v>31</v>
      </c>
      <c r="G92" s="126">
        <v>-3.125</v>
      </c>
      <c r="H92" s="125">
        <v>137</v>
      </c>
      <c r="I92" s="125">
        <v>115</v>
      </c>
      <c r="J92" s="126">
        <v>-16.058394160583944</v>
      </c>
    </row>
    <row r="93" spans="1:10" ht="24.95" customHeight="1" x14ac:dyDescent="0.25">
      <c r="A93" s="100" t="s">
        <v>222</v>
      </c>
      <c r="B93" s="125">
        <v>0</v>
      </c>
      <c r="C93" s="125">
        <v>0</v>
      </c>
      <c r="D93" s="126"/>
      <c r="E93" s="125">
        <v>0</v>
      </c>
      <c r="F93" s="125">
        <v>0</v>
      </c>
      <c r="G93" s="126"/>
      <c r="H93" s="125">
        <v>0</v>
      </c>
      <c r="I93" s="125">
        <v>0</v>
      </c>
      <c r="J93" s="126"/>
    </row>
    <row r="94" spans="1:10" ht="24.95" customHeight="1" x14ac:dyDescent="0.25">
      <c r="A94" s="100" t="s">
        <v>223</v>
      </c>
      <c r="B94" s="125">
        <v>1</v>
      </c>
      <c r="C94" s="125">
        <v>0</v>
      </c>
      <c r="D94" s="126">
        <v>-100</v>
      </c>
      <c r="E94" s="125">
        <v>1</v>
      </c>
      <c r="F94" s="125">
        <v>0</v>
      </c>
      <c r="G94" s="126">
        <v>-100</v>
      </c>
      <c r="H94" s="125">
        <v>0</v>
      </c>
      <c r="I94" s="125">
        <v>0</v>
      </c>
      <c r="J94" s="126"/>
    </row>
    <row r="95" spans="1:10" ht="24.95" customHeight="1" x14ac:dyDescent="0.25">
      <c r="A95" s="100" t="s">
        <v>224</v>
      </c>
      <c r="B95" s="125">
        <v>88</v>
      </c>
      <c r="C95" s="125">
        <v>87</v>
      </c>
      <c r="D95" s="126">
        <v>-1.1363636363636402</v>
      </c>
      <c r="E95" s="125">
        <v>16</v>
      </c>
      <c r="F95" s="125">
        <v>35</v>
      </c>
      <c r="G95" s="126">
        <v>118.75</v>
      </c>
      <c r="H95" s="125">
        <v>154</v>
      </c>
      <c r="I95" s="125">
        <v>172</v>
      </c>
      <c r="J95" s="126">
        <v>11.688311688311686</v>
      </c>
    </row>
    <row r="96" spans="1:10" ht="24.95" customHeight="1" x14ac:dyDescent="0.25">
      <c r="A96" s="100" t="s">
        <v>225</v>
      </c>
      <c r="B96" s="125">
        <v>139</v>
      </c>
      <c r="C96" s="125">
        <v>134</v>
      </c>
      <c r="D96" s="126">
        <v>-3.5971223021582688</v>
      </c>
      <c r="E96" s="125">
        <v>21</v>
      </c>
      <c r="F96" s="125">
        <v>18</v>
      </c>
      <c r="G96" s="126">
        <v>-14.285714285714292</v>
      </c>
      <c r="H96" s="125">
        <v>222</v>
      </c>
      <c r="I96" s="125">
        <v>193</v>
      </c>
      <c r="J96" s="126">
        <v>-13.063063063063069</v>
      </c>
    </row>
    <row r="97" spans="1:10" ht="24.95" customHeight="1" x14ac:dyDescent="0.25">
      <c r="A97" s="100" t="s">
        <v>226</v>
      </c>
      <c r="B97" s="125">
        <v>1</v>
      </c>
      <c r="C97" s="125">
        <v>1</v>
      </c>
      <c r="D97" s="126">
        <v>0</v>
      </c>
      <c r="E97" s="125">
        <v>0</v>
      </c>
      <c r="F97" s="125">
        <v>1</v>
      </c>
      <c r="G97" s="126"/>
      <c r="H97" s="125">
        <v>1</v>
      </c>
      <c r="I97" s="125">
        <v>0</v>
      </c>
      <c r="J97" s="126">
        <v>-100</v>
      </c>
    </row>
    <row r="98" spans="1:10" ht="24.95" customHeight="1" x14ac:dyDescent="0.25">
      <c r="A98" s="100" t="s">
        <v>227</v>
      </c>
      <c r="B98" s="125">
        <v>0</v>
      </c>
      <c r="C98" s="125">
        <v>0</v>
      </c>
      <c r="D98" s="126"/>
      <c r="E98" s="125">
        <v>0</v>
      </c>
      <c r="F98" s="125">
        <v>0</v>
      </c>
      <c r="G98" s="126"/>
      <c r="H98" s="125">
        <v>0</v>
      </c>
      <c r="I98" s="125">
        <v>0</v>
      </c>
      <c r="J98" s="126"/>
    </row>
    <row r="99" spans="1:10" ht="24.95" customHeight="1" x14ac:dyDescent="0.25">
      <c r="A99" s="100" t="s">
        <v>228</v>
      </c>
      <c r="B99" s="125">
        <v>108</v>
      </c>
      <c r="C99" s="125">
        <v>77</v>
      </c>
      <c r="D99" s="126">
        <v>-28.703703703703709</v>
      </c>
      <c r="E99" s="125">
        <v>30</v>
      </c>
      <c r="F99" s="125">
        <v>18</v>
      </c>
      <c r="G99" s="126">
        <v>-40</v>
      </c>
      <c r="H99" s="125">
        <v>143</v>
      </c>
      <c r="I99" s="125">
        <v>107</v>
      </c>
      <c r="J99" s="126">
        <v>-25.174825174825173</v>
      </c>
    </row>
    <row r="100" spans="1:10" ht="24.95" customHeight="1" x14ac:dyDescent="0.25">
      <c r="A100" s="100" t="s">
        <v>229</v>
      </c>
      <c r="B100" s="125">
        <v>25</v>
      </c>
      <c r="C100" s="125">
        <v>33</v>
      </c>
      <c r="D100" s="126">
        <v>32</v>
      </c>
      <c r="E100" s="125">
        <v>11</v>
      </c>
      <c r="F100" s="125">
        <v>12</v>
      </c>
      <c r="G100" s="126">
        <v>9.0909090909090935</v>
      </c>
      <c r="H100" s="125">
        <v>49</v>
      </c>
      <c r="I100" s="125">
        <v>49</v>
      </c>
      <c r="J100" s="126">
        <v>0</v>
      </c>
    </row>
    <row r="101" spans="1:10" ht="24.95" customHeight="1" x14ac:dyDescent="0.25">
      <c r="A101" s="100" t="s">
        <v>230</v>
      </c>
      <c r="B101" s="125">
        <v>26</v>
      </c>
      <c r="C101" s="125">
        <v>38</v>
      </c>
      <c r="D101" s="126">
        <v>46.15384615384616</v>
      </c>
      <c r="E101" s="125">
        <v>5</v>
      </c>
      <c r="F101" s="125">
        <v>9</v>
      </c>
      <c r="G101" s="126">
        <v>80</v>
      </c>
      <c r="H101" s="125">
        <v>41</v>
      </c>
      <c r="I101" s="125">
        <v>57</v>
      </c>
      <c r="J101" s="126">
        <v>39.024390243902445</v>
      </c>
    </row>
    <row r="102" spans="1:10" ht="24.95" customHeight="1" x14ac:dyDescent="0.25">
      <c r="A102" s="100" t="s">
        <v>231</v>
      </c>
      <c r="B102" s="125">
        <v>41</v>
      </c>
      <c r="C102" s="125">
        <v>42</v>
      </c>
      <c r="D102" s="126">
        <v>2.4390243902439011</v>
      </c>
      <c r="E102" s="125">
        <v>12</v>
      </c>
      <c r="F102" s="125">
        <v>15</v>
      </c>
      <c r="G102" s="126">
        <v>25</v>
      </c>
      <c r="H102" s="125">
        <v>59</v>
      </c>
      <c r="I102" s="125">
        <v>50</v>
      </c>
      <c r="J102" s="126">
        <v>-15.254237288135599</v>
      </c>
    </row>
    <row r="103" spans="1:10" ht="24.95" customHeight="1" x14ac:dyDescent="0.25">
      <c r="A103" s="100" t="s">
        <v>232</v>
      </c>
      <c r="B103" s="125">
        <v>2</v>
      </c>
      <c r="C103" s="125">
        <v>5</v>
      </c>
      <c r="D103" s="126">
        <v>150</v>
      </c>
      <c r="E103" s="125">
        <v>1</v>
      </c>
      <c r="F103" s="125">
        <v>0</v>
      </c>
      <c r="G103" s="126">
        <v>-100</v>
      </c>
      <c r="H103" s="125">
        <v>6</v>
      </c>
      <c r="I103" s="125">
        <v>7</v>
      </c>
      <c r="J103" s="126">
        <v>16.666666666666671</v>
      </c>
    </row>
    <row r="104" spans="1:10" ht="24.95" customHeight="1" x14ac:dyDescent="0.25">
      <c r="A104" s="100" t="s">
        <v>233</v>
      </c>
      <c r="B104" s="125">
        <v>28</v>
      </c>
      <c r="C104" s="125">
        <v>31</v>
      </c>
      <c r="D104" s="126">
        <v>10.714285714285708</v>
      </c>
      <c r="E104" s="125">
        <v>12</v>
      </c>
      <c r="F104" s="125">
        <v>8</v>
      </c>
      <c r="G104" s="126">
        <v>-33.333333333333329</v>
      </c>
      <c r="H104" s="125">
        <v>34</v>
      </c>
      <c r="I104" s="125">
        <v>39</v>
      </c>
      <c r="J104" s="126">
        <v>14.705882352941174</v>
      </c>
    </row>
    <row r="105" spans="1:10" ht="24.95" customHeight="1" x14ac:dyDescent="0.25">
      <c r="A105" s="100" t="s">
        <v>234</v>
      </c>
      <c r="B105" s="125">
        <v>49</v>
      </c>
      <c r="C105" s="125">
        <v>53</v>
      </c>
      <c r="D105" s="126">
        <v>8.1632653061224545</v>
      </c>
      <c r="E105" s="125">
        <v>14</v>
      </c>
      <c r="F105" s="125">
        <v>14</v>
      </c>
      <c r="G105" s="126">
        <v>0</v>
      </c>
      <c r="H105" s="125">
        <v>77</v>
      </c>
      <c r="I105" s="125">
        <v>111</v>
      </c>
      <c r="J105" s="126">
        <v>44.155844155844164</v>
      </c>
    </row>
    <row r="106" spans="1:10" ht="24.95" customHeight="1" x14ac:dyDescent="0.25">
      <c r="A106" s="100" t="s">
        <v>235</v>
      </c>
      <c r="B106" s="125">
        <v>11</v>
      </c>
      <c r="C106" s="125">
        <v>17</v>
      </c>
      <c r="D106" s="126">
        <v>54.545454545454533</v>
      </c>
      <c r="E106" s="125">
        <v>2</v>
      </c>
      <c r="F106" s="125">
        <v>7</v>
      </c>
      <c r="G106" s="126">
        <v>250</v>
      </c>
      <c r="H106" s="125">
        <v>15</v>
      </c>
      <c r="I106" s="125">
        <v>27</v>
      </c>
      <c r="J106" s="126">
        <v>80</v>
      </c>
    </row>
    <row r="107" spans="1:10" ht="24.95" customHeight="1" x14ac:dyDescent="0.25">
      <c r="A107" s="100" t="s">
        <v>236</v>
      </c>
      <c r="B107" s="125">
        <v>14</v>
      </c>
      <c r="C107" s="125">
        <v>10</v>
      </c>
      <c r="D107" s="126">
        <v>-28.571428571428569</v>
      </c>
      <c r="E107" s="125">
        <v>3</v>
      </c>
      <c r="F107" s="125">
        <v>1</v>
      </c>
      <c r="G107" s="126">
        <v>-66.666666666666657</v>
      </c>
      <c r="H107" s="125">
        <v>43</v>
      </c>
      <c r="I107" s="125">
        <v>15</v>
      </c>
      <c r="J107" s="126">
        <v>-65.116279069767444</v>
      </c>
    </row>
    <row r="108" spans="1:10" ht="24.95" customHeight="1" x14ac:dyDescent="0.25">
      <c r="A108" s="100" t="s">
        <v>237</v>
      </c>
      <c r="B108" s="125">
        <v>0</v>
      </c>
      <c r="C108" s="125">
        <v>0</v>
      </c>
      <c r="D108" s="126"/>
      <c r="E108" s="125">
        <v>0</v>
      </c>
      <c r="F108" s="125">
        <v>0</v>
      </c>
      <c r="G108" s="126"/>
      <c r="H108" s="125">
        <v>0</v>
      </c>
      <c r="I108" s="125">
        <v>0</v>
      </c>
      <c r="J108" s="126"/>
    </row>
    <row r="109" spans="1:10" ht="24.95" customHeight="1" x14ac:dyDescent="0.25">
      <c r="A109" s="100" t="s">
        <v>238</v>
      </c>
      <c r="B109" s="125">
        <v>17</v>
      </c>
      <c r="C109" s="125">
        <v>6</v>
      </c>
      <c r="D109" s="126">
        <v>-64.705882352941174</v>
      </c>
      <c r="E109" s="125">
        <v>6</v>
      </c>
      <c r="F109" s="125">
        <v>5</v>
      </c>
      <c r="G109" s="126">
        <v>-16.666666666666671</v>
      </c>
      <c r="H109" s="125">
        <v>24</v>
      </c>
      <c r="I109" s="125">
        <v>9</v>
      </c>
      <c r="J109" s="126">
        <v>-62.5</v>
      </c>
    </row>
    <row r="110" spans="1:10" ht="24.95" customHeight="1" x14ac:dyDescent="0.25">
      <c r="A110" s="100" t="s">
        <v>239</v>
      </c>
      <c r="B110" s="125">
        <v>0</v>
      </c>
      <c r="C110" s="125">
        <v>0</v>
      </c>
      <c r="D110" s="126"/>
      <c r="E110" s="125">
        <v>0</v>
      </c>
      <c r="F110" s="125">
        <v>0</v>
      </c>
      <c r="G110" s="126"/>
      <c r="H110" s="125">
        <v>0</v>
      </c>
      <c r="I110" s="125">
        <v>0</v>
      </c>
      <c r="J110" s="126"/>
    </row>
    <row r="111" spans="1:10" ht="24.95" customHeight="1" x14ac:dyDescent="0.25">
      <c r="A111" s="100" t="s">
        <v>240</v>
      </c>
      <c r="B111" s="125">
        <v>30</v>
      </c>
      <c r="C111" s="125">
        <v>38</v>
      </c>
      <c r="D111" s="126">
        <v>26.666666666666671</v>
      </c>
      <c r="E111" s="125">
        <v>1</v>
      </c>
      <c r="F111" s="125">
        <v>7</v>
      </c>
      <c r="G111" s="126">
        <v>600</v>
      </c>
      <c r="H111" s="125">
        <v>40</v>
      </c>
      <c r="I111" s="125">
        <v>69</v>
      </c>
      <c r="J111" s="126">
        <v>72.5</v>
      </c>
    </row>
    <row r="112" spans="1:10" ht="24.95" customHeight="1" x14ac:dyDescent="0.25">
      <c r="A112" s="100" t="s">
        <v>241</v>
      </c>
      <c r="B112" s="125">
        <v>0</v>
      </c>
      <c r="C112" s="125">
        <v>0</v>
      </c>
      <c r="D112" s="128"/>
      <c r="E112" s="125">
        <v>0</v>
      </c>
      <c r="F112" s="125">
        <v>0</v>
      </c>
      <c r="G112" s="128"/>
      <c r="H112" s="125">
        <v>0</v>
      </c>
      <c r="I112" s="125">
        <v>0</v>
      </c>
      <c r="J112" s="128"/>
    </row>
    <row r="113" spans="1:13" ht="24.95" customHeight="1" x14ac:dyDescent="0.25">
      <c r="A113" s="100" t="s">
        <v>242</v>
      </c>
      <c r="B113" s="125">
        <v>51</v>
      </c>
      <c r="C113" s="125">
        <v>35</v>
      </c>
      <c r="D113" s="126">
        <v>-31.372549019607845</v>
      </c>
      <c r="E113" s="125">
        <v>18</v>
      </c>
      <c r="F113" s="125">
        <v>8</v>
      </c>
      <c r="G113" s="126">
        <v>-55.555555555555557</v>
      </c>
      <c r="H113" s="125">
        <v>90</v>
      </c>
      <c r="I113" s="125">
        <v>56</v>
      </c>
      <c r="J113" s="126">
        <v>-37.777777777777779</v>
      </c>
    </row>
    <row r="114" spans="1:13" ht="24.95" customHeight="1" x14ac:dyDescent="0.25">
      <c r="A114" s="100" t="s">
        <v>243</v>
      </c>
      <c r="B114" s="125">
        <v>0</v>
      </c>
      <c r="C114" s="125">
        <v>0</v>
      </c>
      <c r="D114" s="126"/>
      <c r="E114" s="125">
        <v>0</v>
      </c>
      <c r="F114" s="125">
        <v>0</v>
      </c>
      <c r="G114" s="126"/>
      <c r="H114" s="125">
        <v>0</v>
      </c>
      <c r="I114" s="125">
        <v>0</v>
      </c>
      <c r="J114" s="126"/>
    </row>
    <row r="115" spans="1:13" ht="24.95" customHeight="1" x14ac:dyDescent="0.25">
      <c r="A115" s="100" t="s">
        <v>244</v>
      </c>
      <c r="B115" s="125">
        <v>45</v>
      </c>
      <c r="C115" s="125">
        <v>38</v>
      </c>
      <c r="D115" s="126">
        <v>-15.555555555555557</v>
      </c>
      <c r="E115" s="125">
        <v>17</v>
      </c>
      <c r="F115" s="125">
        <v>10</v>
      </c>
      <c r="G115" s="126">
        <v>-41.176470588235297</v>
      </c>
      <c r="H115" s="125">
        <v>53</v>
      </c>
      <c r="I115" s="125">
        <v>48</v>
      </c>
      <c r="J115" s="126">
        <v>-9.4339622641509493</v>
      </c>
      <c r="K115" s="7"/>
    </row>
    <row r="116" spans="1:13" ht="24.95" customHeight="1" x14ac:dyDescent="0.25">
      <c r="A116" s="100" t="s">
        <v>245</v>
      </c>
      <c r="B116" s="125">
        <v>0</v>
      </c>
      <c r="C116" s="125">
        <v>0</v>
      </c>
      <c r="D116" s="126"/>
      <c r="E116" s="125">
        <v>0</v>
      </c>
      <c r="F116" s="125">
        <v>0</v>
      </c>
      <c r="G116" s="126"/>
      <c r="H116" s="125">
        <v>0</v>
      </c>
      <c r="I116" s="125">
        <v>0</v>
      </c>
      <c r="J116" s="126"/>
      <c r="K116" s="7"/>
    </row>
    <row r="117" spans="1:13" ht="24.95" customHeight="1" x14ac:dyDescent="0.25">
      <c r="A117" s="100" t="s">
        <v>246</v>
      </c>
      <c r="B117" s="125">
        <v>62</v>
      </c>
      <c r="C117" s="125">
        <v>70</v>
      </c>
      <c r="D117" s="126">
        <v>12.903225806451616</v>
      </c>
      <c r="E117" s="125">
        <v>17</v>
      </c>
      <c r="F117" s="125">
        <v>28</v>
      </c>
      <c r="G117" s="126">
        <v>64.705882352941188</v>
      </c>
      <c r="H117" s="125">
        <v>84</v>
      </c>
      <c r="I117" s="125">
        <v>96</v>
      </c>
      <c r="J117" s="126">
        <v>14.285714285714292</v>
      </c>
      <c r="K117" s="7"/>
    </row>
    <row r="118" spans="1:13" ht="24.95" customHeight="1" x14ac:dyDescent="0.25">
      <c r="A118" s="100" t="s">
        <v>247</v>
      </c>
      <c r="B118" s="125">
        <v>0</v>
      </c>
      <c r="C118" s="125">
        <v>1</v>
      </c>
      <c r="D118" s="126"/>
      <c r="E118" s="125">
        <v>0</v>
      </c>
      <c r="F118" s="125">
        <v>0</v>
      </c>
      <c r="G118" s="126"/>
      <c r="H118" s="125">
        <v>0</v>
      </c>
      <c r="I118" s="125">
        <v>2</v>
      </c>
      <c r="J118" s="126"/>
      <c r="K118" s="7"/>
    </row>
    <row r="119" spans="1:13" ht="24.95" customHeight="1" x14ac:dyDescent="0.25">
      <c r="A119" s="100" t="s">
        <v>248</v>
      </c>
      <c r="B119" s="125">
        <v>0</v>
      </c>
      <c r="C119" s="125">
        <v>0</v>
      </c>
      <c r="D119" s="126"/>
      <c r="E119" s="125">
        <v>0</v>
      </c>
      <c r="F119" s="125">
        <v>0</v>
      </c>
      <c r="G119" s="126"/>
      <c r="H119" s="125">
        <v>0</v>
      </c>
      <c r="I119" s="125">
        <v>0</v>
      </c>
      <c r="J119" s="126"/>
      <c r="K119" s="7"/>
    </row>
    <row r="120" spans="1:13" ht="24.95" customHeight="1" x14ac:dyDescent="0.25">
      <c r="A120" s="100" t="s">
        <v>249</v>
      </c>
      <c r="B120" s="125">
        <v>15</v>
      </c>
      <c r="C120" s="125">
        <v>22</v>
      </c>
      <c r="D120" s="126">
        <v>46.666666666666657</v>
      </c>
      <c r="E120" s="125">
        <v>11</v>
      </c>
      <c r="F120" s="125">
        <v>5</v>
      </c>
      <c r="G120" s="126">
        <v>-54.545454545454547</v>
      </c>
      <c r="H120" s="125">
        <v>23</v>
      </c>
      <c r="I120" s="125">
        <v>43</v>
      </c>
      <c r="J120" s="126">
        <v>86.956521739130437</v>
      </c>
      <c r="K120" s="7"/>
      <c r="M120" s="10"/>
    </row>
    <row r="121" spans="1:13" ht="24.95" customHeight="1" x14ac:dyDescent="0.25">
      <c r="A121" s="100" t="s">
        <v>250</v>
      </c>
      <c r="B121" s="125">
        <v>14</v>
      </c>
      <c r="C121" s="125">
        <v>25</v>
      </c>
      <c r="D121" s="126">
        <v>78.571428571428584</v>
      </c>
      <c r="E121" s="125">
        <v>2</v>
      </c>
      <c r="F121" s="125">
        <v>7</v>
      </c>
      <c r="G121" s="126">
        <v>250</v>
      </c>
      <c r="H121" s="125">
        <v>25</v>
      </c>
      <c r="I121" s="125">
        <v>35</v>
      </c>
      <c r="J121" s="126">
        <v>40</v>
      </c>
      <c r="K121" s="7"/>
    </row>
    <row r="122" spans="1:13" ht="24.95" customHeight="1" x14ac:dyDescent="0.25">
      <c r="A122" s="100" t="s">
        <v>251</v>
      </c>
      <c r="B122" s="125">
        <v>5</v>
      </c>
      <c r="C122" s="125">
        <v>5</v>
      </c>
      <c r="D122" s="126">
        <v>0</v>
      </c>
      <c r="E122" s="125">
        <v>1</v>
      </c>
      <c r="F122" s="125">
        <v>2</v>
      </c>
      <c r="G122" s="126">
        <v>100</v>
      </c>
      <c r="H122" s="125">
        <v>9</v>
      </c>
      <c r="I122" s="125">
        <v>7</v>
      </c>
      <c r="J122" s="126">
        <v>-22.222222222222229</v>
      </c>
      <c r="K122" s="7"/>
    </row>
    <row r="123" spans="1:13" ht="24.95" customHeight="1" x14ac:dyDescent="0.25">
      <c r="A123" s="100" t="s">
        <v>252</v>
      </c>
      <c r="B123" s="125">
        <v>0</v>
      </c>
      <c r="C123" s="125">
        <v>0</v>
      </c>
      <c r="D123" s="126"/>
      <c r="E123" s="125">
        <v>0</v>
      </c>
      <c r="F123" s="125">
        <v>0</v>
      </c>
      <c r="G123" s="126"/>
      <c r="H123" s="125">
        <v>0</v>
      </c>
      <c r="I123" s="125">
        <v>0</v>
      </c>
      <c r="J123" s="126"/>
      <c r="K123" s="7"/>
    </row>
    <row r="124" spans="1:13" ht="24.95" customHeight="1" x14ac:dyDescent="0.25">
      <c r="A124" s="100" t="s">
        <v>253</v>
      </c>
      <c r="B124" s="125">
        <v>34</v>
      </c>
      <c r="C124" s="125">
        <v>27</v>
      </c>
      <c r="D124" s="126">
        <v>-20.588235294117652</v>
      </c>
      <c r="E124" s="125">
        <v>9</v>
      </c>
      <c r="F124" s="125">
        <v>5</v>
      </c>
      <c r="G124" s="126">
        <v>-44.444444444444443</v>
      </c>
      <c r="H124" s="125">
        <v>43</v>
      </c>
      <c r="I124" s="125">
        <v>26</v>
      </c>
      <c r="J124" s="126">
        <v>-39.534883720930232</v>
      </c>
      <c r="K124" s="7"/>
    </row>
    <row r="125" spans="1:13" ht="24.95" customHeight="1" x14ac:dyDescent="0.25">
      <c r="A125" s="100" t="s">
        <v>254</v>
      </c>
      <c r="B125" s="125">
        <v>20</v>
      </c>
      <c r="C125" s="125">
        <v>8</v>
      </c>
      <c r="D125" s="126">
        <v>-60</v>
      </c>
      <c r="E125" s="125">
        <v>13</v>
      </c>
      <c r="F125" s="125">
        <v>2</v>
      </c>
      <c r="G125" s="126">
        <v>-84.615384615384613</v>
      </c>
      <c r="H125" s="125">
        <v>33</v>
      </c>
      <c r="I125" s="125">
        <v>14</v>
      </c>
      <c r="J125" s="126">
        <v>-57.575757575757578</v>
      </c>
      <c r="K125" s="7"/>
    </row>
    <row r="126" spans="1:13" ht="24.95" customHeight="1" x14ac:dyDescent="0.25">
      <c r="A126" s="100" t="s">
        <v>255</v>
      </c>
      <c r="B126" s="125">
        <v>9</v>
      </c>
      <c r="C126" s="125">
        <v>20</v>
      </c>
      <c r="D126" s="126">
        <v>122.22222222222223</v>
      </c>
      <c r="E126" s="125">
        <v>3</v>
      </c>
      <c r="F126" s="125">
        <v>4</v>
      </c>
      <c r="G126" s="126">
        <v>33.333333333333343</v>
      </c>
      <c r="H126" s="125">
        <v>9</v>
      </c>
      <c r="I126" s="125">
        <v>31</v>
      </c>
      <c r="J126" s="126">
        <v>244.44444444444446</v>
      </c>
      <c r="K126" s="7"/>
    </row>
    <row r="127" spans="1:13" ht="24.95" customHeight="1" x14ac:dyDescent="0.25">
      <c r="A127" s="100" t="s">
        <v>256</v>
      </c>
      <c r="B127" s="125">
        <v>1</v>
      </c>
      <c r="C127" s="125">
        <v>3</v>
      </c>
      <c r="D127" s="126">
        <v>200</v>
      </c>
      <c r="E127" s="125">
        <v>0</v>
      </c>
      <c r="F127" s="125">
        <v>0</v>
      </c>
      <c r="G127" s="126"/>
      <c r="H127" s="125">
        <v>3</v>
      </c>
      <c r="I127" s="125">
        <v>3</v>
      </c>
      <c r="J127" s="126">
        <v>0</v>
      </c>
    </row>
    <row r="128" spans="1:13" ht="24.95" customHeight="1" x14ac:dyDescent="0.25">
      <c r="A128" s="100" t="s">
        <v>257</v>
      </c>
      <c r="B128" s="125">
        <v>11</v>
      </c>
      <c r="C128" s="125">
        <v>16</v>
      </c>
      <c r="D128" s="126">
        <v>45.454545454545467</v>
      </c>
      <c r="E128" s="125">
        <v>4</v>
      </c>
      <c r="F128" s="125">
        <v>3</v>
      </c>
      <c r="G128" s="126">
        <v>-25</v>
      </c>
      <c r="H128" s="125">
        <v>17</v>
      </c>
      <c r="I128" s="125">
        <v>23</v>
      </c>
      <c r="J128" s="126">
        <v>35.294117647058812</v>
      </c>
    </row>
    <row r="129" spans="1:10" ht="24.95" customHeight="1" x14ac:dyDescent="0.25">
      <c r="A129" s="100" t="s">
        <v>258</v>
      </c>
      <c r="B129" s="125">
        <v>2</v>
      </c>
      <c r="C129" s="125">
        <v>2</v>
      </c>
      <c r="D129" s="126">
        <v>0</v>
      </c>
      <c r="E129" s="125">
        <v>0</v>
      </c>
      <c r="F129" s="125">
        <v>0</v>
      </c>
      <c r="G129" s="126"/>
      <c r="H129" s="125">
        <v>3</v>
      </c>
      <c r="I129" s="125">
        <v>9</v>
      </c>
      <c r="J129" s="126">
        <v>200</v>
      </c>
    </row>
    <row r="130" spans="1:10" ht="24.95" customHeight="1" x14ac:dyDescent="0.25">
      <c r="A130" s="100" t="s">
        <v>259</v>
      </c>
      <c r="B130" s="125">
        <v>0</v>
      </c>
      <c r="C130" s="125">
        <v>0</v>
      </c>
      <c r="D130" s="126"/>
      <c r="E130" s="125">
        <v>0</v>
      </c>
      <c r="F130" s="125">
        <v>0</v>
      </c>
      <c r="G130" s="126"/>
      <c r="H130" s="125">
        <v>0</v>
      </c>
      <c r="I130" s="125">
        <v>0</v>
      </c>
      <c r="J130" s="126"/>
    </row>
    <row r="131" spans="1:10" ht="24.95" customHeight="1" x14ac:dyDescent="0.25">
      <c r="A131" s="100" t="s">
        <v>260</v>
      </c>
      <c r="B131" s="125">
        <v>19</v>
      </c>
      <c r="C131" s="125">
        <v>20</v>
      </c>
      <c r="D131" s="126">
        <v>5.2631578947368354</v>
      </c>
      <c r="E131" s="125">
        <v>3</v>
      </c>
      <c r="F131" s="125">
        <v>5</v>
      </c>
      <c r="G131" s="126">
        <v>66.666666666666657</v>
      </c>
      <c r="H131" s="125">
        <v>22</v>
      </c>
      <c r="I131" s="125">
        <v>23</v>
      </c>
      <c r="J131" s="126">
        <v>4.5454545454545467</v>
      </c>
    </row>
    <row r="132" spans="1:10" ht="24.95" customHeight="1" x14ac:dyDescent="0.25">
      <c r="A132" s="100" t="s">
        <v>261</v>
      </c>
      <c r="B132" s="125">
        <v>0</v>
      </c>
      <c r="C132" s="125">
        <v>2</v>
      </c>
      <c r="D132" s="126"/>
      <c r="E132" s="125">
        <v>0</v>
      </c>
      <c r="F132" s="125">
        <v>1</v>
      </c>
      <c r="G132" s="126"/>
      <c r="H132" s="125">
        <v>0</v>
      </c>
      <c r="I132" s="125">
        <v>1</v>
      </c>
      <c r="J132" s="126"/>
    </row>
    <row r="133" spans="1:10" ht="24.95" customHeight="1" x14ac:dyDescent="0.25">
      <c r="A133" s="100" t="s">
        <v>262</v>
      </c>
      <c r="B133" s="125">
        <v>18</v>
      </c>
      <c r="C133" s="125">
        <v>15</v>
      </c>
      <c r="D133" s="126">
        <v>-16.666666666666671</v>
      </c>
      <c r="E133" s="125">
        <v>2</v>
      </c>
      <c r="F133" s="125">
        <v>0</v>
      </c>
      <c r="G133" s="126">
        <v>-100</v>
      </c>
      <c r="H133" s="125">
        <v>30</v>
      </c>
      <c r="I133" s="125">
        <v>23</v>
      </c>
      <c r="J133" s="126">
        <v>-23.333333333333329</v>
      </c>
    </row>
    <row r="134" spans="1:10" ht="24.95" customHeight="1" x14ac:dyDescent="0.25">
      <c r="A134" s="100" t="s">
        <v>263</v>
      </c>
      <c r="B134" s="125">
        <v>0</v>
      </c>
      <c r="C134" s="125">
        <v>0</v>
      </c>
      <c r="D134" s="126"/>
      <c r="E134" s="125">
        <v>0</v>
      </c>
      <c r="F134" s="125">
        <v>0</v>
      </c>
      <c r="G134" s="126"/>
      <c r="H134" s="125">
        <v>0</v>
      </c>
      <c r="I134" s="125">
        <v>0</v>
      </c>
      <c r="J134" s="126"/>
    </row>
    <row r="135" spans="1:10" ht="24.95" customHeight="1" x14ac:dyDescent="0.25">
      <c r="A135" s="100" t="s">
        <v>264</v>
      </c>
      <c r="B135" s="125">
        <v>0</v>
      </c>
      <c r="C135" s="125">
        <v>0</v>
      </c>
      <c r="D135" s="126"/>
      <c r="E135" s="125">
        <v>0</v>
      </c>
      <c r="F135" s="125">
        <v>0</v>
      </c>
      <c r="G135" s="126"/>
      <c r="H135" s="125">
        <v>0</v>
      </c>
      <c r="I135" s="125">
        <v>0</v>
      </c>
      <c r="J135" s="126"/>
    </row>
    <row r="136" spans="1:10" ht="24.95" customHeight="1" x14ac:dyDescent="0.25">
      <c r="A136" s="100" t="s">
        <v>265</v>
      </c>
      <c r="B136" s="125">
        <v>0</v>
      </c>
      <c r="C136" s="125">
        <v>0</v>
      </c>
      <c r="D136" s="126"/>
      <c r="E136" s="125">
        <v>0</v>
      </c>
      <c r="F136" s="125">
        <v>0</v>
      </c>
      <c r="G136" s="126"/>
      <c r="H136" s="125">
        <v>0</v>
      </c>
      <c r="I136" s="125">
        <v>0</v>
      </c>
      <c r="J136" s="126"/>
    </row>
    <row r="137" spans="1:10" ht="24.95" customHeight="1" x14ac:dyDescent="0.25">
      <c r="A137" s="100" t="s">
        <v>266</v>
      </c>
      <c r="B137" s="125">
        <v>0</v>
      </c>
      <c r="C137" s="125">
        <v>0</v>
      </c>
      <c r="D137" s="126"/>
      <c r="E137" s="125">
        <v>0</v>
      </c>
      <c r="F137" s="125">
        <v>0</v>
      </c>
      <c r="G137" s="126"/>
      <c r="H137" s="125">
        <v>0</v>
      </c>
      <c r="I137" s="125">
        <v>0</v>
      </c>
      <c r="J137" s="126"/>
    </row>
    <row r="138" spans="1:10" ht="24.95" customHeight="1" x14ac:dyDescent="0.25">
      <c r="A138" s="100" t="s">
        <v>267</v>
      </c>
      <c r="B138" s="125">
        <v>0</v>
      </c>
      <c r="C138" s="125">
        <v>0</v>
      </c>
      <c r="D138" s="126"/>
      <c r="E138" s="125">
        <v>0</v>
      </c>
      <c r="F138" s="125">
        <v>0</v>
      </c>
      <c r="G138" s="126"/>
      <c r="H138" s="125">
        <v>0</v>
      </c>
      <c r="I138" s="125">
        <v>0</v>
      </c>
      <c r="J138" s="126"/>
    </row>
    <row r="139" spans="1:10" ht="24.95" customHeight="1" x14ac:dyDescent="0.25">
      <c r="A139" s="100" t="s">
        <v>268</v>
      </c>
      <c r="B139" s="125">
        <v>0</v>
      </c>
      <c r="C139" s="125">
        <v>0</v>
      </c>
      <c r="D139" s="126"/>
      <c r="E139" s="125">
        <v>0</v>
      </c>
      <c r="F139" s="125">
        <v>0</v>
      </c>
      <c r="G139" s="126"/>
      <c r="H139" s="125">
        <v>0</v>
      </c>
      <c r="I139" s="125">
        <v>0</v>
      </c>
      <c r="J139" s="126"/>
    </row>
    <row r="140" spans="1:10" ht="24.95" customHeight="1" x14ac:dyDescent="0.25">
      <c r="A140" s="100" t="s">
        <v>269</v>
      </c>
      <c r="B140" s="125">
        <v>0</v>
      </c>
      <c r="C140" s="125">
        <v>0</v>
      </c>
      <c r="D140" s="126"/>
      <c r="E140" s="125">
        <v>0</v>
      </c>
      <c r="F140" s="125">
        <v>0</v>
      </c>
      <c r="G140" s="126"/>
      <c r="H140" s="125">
        <v>0</v>
      </c>
      <c r="I140" s="125">
        <v>0</v>
      </c>
      <c r="J140" s="126"/>
    </row>
    <row r="141" spans="1:10" ht="24.95" customHeight="1" x14ac:dyDescent="0.25">
      <c r="A141" s="100" t="s">
        <v>270</v>
      </c>
      <c r="B141" s="125">
        <v>0</v>
      </c>
      <c r="C141" s="125">
        <v>0</v>
      </c>
      <c r="D141" s="126"/>
      <c r="E141" s="125">
        <v>0</v>
      </c>
      <c r="F141" s="125">
        <v>0</v>
      </c>
      <c r="G141" s="126"/>
      <c r="H141" s="125">
        <v>0</v>
      </c>
      <c r="I141" s="125">
        <v>0</v>
      </c>
      <c r="J141" s="126"/>
    </row>
    <row r="142" spans="1:10" ht="24.95" customHeight="1" x14ac:dyDescent="0.25">
      <c r="A142" s="100" t="s">
        <v>271</v>
      </c>
      <c r="B142" s="125">
        <v>0</v>
      </c>
      <c r="C142" s="125">
        <v>0</v>
      </c>
      <c r="D142" s="126"/>
      <c r="E142" s="125">
        <v>0</v>
      </c>
      <c r="F142" s="125">
        <v>0</v>
      </c>
      <c r="G142" s="126"/>
      <c r="H142" s="125">
        <v>0</v>
      </c>
      <c r="I142" s="125">
        <v>0</v>
      </c>
      <c r="J142" s="126"/>
    </row>
    <row r="143" spans="1:10" ht="24.95" customHeight="1" x14ac:dyDescent="0.25">
      <c r="A143" s="100" t="s">
        <v>272</v>
      </c>
      <c r="B143" s="125">
        <v>0</v>
      </c>
      <c r="C143" s="125">
        <v>0</v>
      </c>
      <c r="D143" s="126"/>
      <c r="E143" s="125">
        <v>0</v>
      </c>
      <c r="F143" s="125">
        <v>0</v>
      </c>
      <c r="G143" s="126"/>
      <c r="H143" s="125">
        <v>0</v>
      </c>
      <c r="I143" s="125">
        <v>0</v>
      </c>
      <c r="J143" s="126"/>
    </row>
    <row r="144" spans="1:10" ht="24.95" customHeight="1" x14ac:dyDescent="0.25">
      <c r="A144" s="100" t="s">
        <v>273</v>
      </c>
      <c r="B144" s="125">
        <v>0</v>
      </c>
      <c r="C144" s="125">
        <v>0</v>
      </c>
      <c r="D144" s="126"/>
      <c r="E144" s="125">
        <v>0</v>
      </c>
      <c r="F144" s="125">
        <v>0</v>
      </c>
      <c r="G144" s="126"/>
      <c r="H144" s="125">
        <v>0</v>
      </c>
      <c r="I144" s="125">
        <v>0</v>
      </c>
      <c r="J144" s="126"/>
    </row>
    <row r="145" spans="1:10" ht="24.95" customHeight="1" x14ac:dyDescent="0.25">
      <c r="A145" s="103" t="s">
        <v>274</v>
      </c>
      <c r="B145" s="125">
        <v>14</v>
      </c>
      <c r="C145" s="125">
        <v>15</v>
      </c>
      <c r="D145" s="126">
        <v>7.1428571428571388</v>
      </c>
      <c r="E145" s="125">
        <v>4</v>
      </c>
      <c r="F145" s="125">
        <v>6</v>
      </c>
      <c r="G145" s="126">
        <v>50</v>
      </c>
      <c r="H145" s="125">
        <v>20</v>
      </c>
      <c r="I145" s="125">
        <v>19</v>
      </c>
      <c r="J145" s="126">
        <v>-5</v>
      </c>
    </row>
    <row r="146" spans="1:10" ht="24.95" customHeight="1" x14ac:dyDescent="0.25">
      <c r="A146" s="100" t="s">
        <v>275</v>
      </c>
      <c r="B146" s="125">
        <v>0</v>
      </c>
      <c r="C146" s="125">
        <v>3</v>
      </c>
      <c r="D146" s="126"/>
      <c r="E146" s="125">
        <v>0</v>
      </c>
      <c r="F146" s="125">
        <v>0</v>
      </c>
      <c r="G146" s="126"/>
      <c r="H146" s="125">
        <v>0</v>
      </c>
      <c r="I146" s="125">
        <v>3</v>
      </c>
      <c r="J146" s="126"/>
    </row>
    <row r="147" spans="1:10" ht="24.95" customHeight="1" x14ac:dyDescent="0.25">
      <c r="A147" s="100" t="s">
        <v>368</v>
      </c>
      <c r="B147" s="125">
        <v>10</v>
      </c>
      <c r="C147" s="125">
        <v>15</v>
      </c>
      <c r="D147" s="126">
        <v>50</v>
      </c>
      <c r="E147" s="125">
        <v>2</v>
      </c>
      <c r="F147" s="125">
        <v>3</v>
      </c>
      <c r="G147" s="126">
        <v>50</v>
      </c>
      <c r="H147" s="125">
        <v>17</v>
      </c>
      <c r="I147" s="125">
        <v>22</v>
      </c>
      <c r="J147" s="126">
        <v>29.411764705882348</v>
      </c>
    </row>
    <row r="148" spans="1:10" ht="24.95" customHeight="1" x14ac:dyDescent="0.25">
      <c r="A148" s="100" t="s">
        <v>276</v>
      </c>
      <c r="B148" s="125">
        <v>0</v>
      </c>
      <c r="C148" s="125">
        <v>0</v>
      </c>
      <c r="D148" s="126"/>
      <c r="E148" s="125">
        <v>0</v>
      </c>
      <c r="F148" s="125">
        <v>0</v>
      </c>
      <c r="G148" s="126"/>
      <c r="H148" s="125">
        <v>0</v>
      </c>
      <c r="I148" s="125">
        <v>0</v>
      </c>
      <c r="J148" s="126"/>
    </row>
    <row r="149" spans="1:10" ht="24.95" customHeight="1" x14ac:dyDescent="0.25">
      <c r="A149" s="100" t="s">
        <v>277</v>
      </c>
      <c r="B149" s="125">
        <v>15</v>
      </c>
      <c r="C149" s="125">
        <v>7</v>
      </c>
      <c r="D149" s="126">
        <v>-53.333333333333336</v>
      </c>
      <c r="E149" s="125">
        <v>3</v>
      </c>
      <c r="F149" s="125">
        <v>1</v>
      </c>
      <c r="G149" s="126">
        <v>-66.666666666666657</v>
      </c>
      <c r="H149" s="125">
        <v>27</v>
      </c>
      <c r="I149" s="125">
        <v>12</v>
      </c>
      <c r="J149" s="126">
        <v>-55.555555555555557</v>
      </c>
    </row>
    <row r="150" spans="1:10" ht="24.95" customHeight="1" x14ac:dyDescent="0.25">
      <c r="A150" s="100" t="s">
        <v>278</v>
      </c>
      <c r="B150" s="125">
        <v>14</v>
      </c>
      <c r="C150" s="125">
        <v>10</v>
      </c>
      <c r="D150" s="126">
        <v>-28.571428571428569</v>
      </c>
      <c r="E150" s="125">
        <v>3</v>
      </c>
      <c r="F150" s="125">
        <v>3</v>
      </c>
      <c r="G150" s="126">
        <v>0</v>
      </c>
      <c r="H150" s="125">
        <v>18</v>
      </c>
      <c r="I150" s="125">
        <v>16</v>
      </c>
      <c r="J150" s="126">
        <v>-11.111111111111114</v>
      </c>
    </row>
    <row r="151" spans="1:10" ht="24.95" customHeight="1" x14ac:dyDescent="0.25">
      <c r="A151" s="100" t="s">
        <v>279</v>
      </c>
      <c r="B151" s="125">
        <v>26</v>
      </c>
      <c r="C151" s="125">
        <v>49</v>
      </c>
      <c r="D151" s="126">
        <v>88.461538461538453</v>
      </c>
      <c r="E151" s="125">
        <v>7</v>
      </c>
      <c r="F151" s="125">
        <v>8</v>
      </c>
      <c r="G151" s="126">
        <v>14.285714285714292</v>
      </c>
      <c r="H151" s="125">
        <v>41</v>
      </c>
      <c r="I151" s="125">
        <v>67</v>
      </c>
      <c r="J151" s="126">
        <v>63.414634146341456</v>
      </c>
    </row>
    <row r="152" spans="1:10" ht="24.95" customHeight="1" x14ac:dyDescent="0.25">
      <c r="A152" s="100" t="s">
        <v>280</v>
      </c>
      <c r="B152" s="125">
        <v>0</v>
      </c>
      <c r="C152" s="125">
        <v>0</v>
      </c>
      <c r="D152" s="126"/>
      <c r="E152" s="125">
        <v>0</v>
      </c>
      <c r="F152" s="125">
        <v>0</v>
      </c>
      <c r="G152" s="126"/>
      <c r="H152" s="125">
        <v>0</v>
      </c>
      <c r="I152" s="125">
        <v>0</v>
      </c>
      <c r="J152" s="126"/>
    </row>
    <row r="153" spans="1:10" ht="24.95" customHeight="1" x14ac:dyDescent="0.25">
      <c r="A153" s="100" t="s">
        <v>281</v>
      </c>
      <c r="B153" s="125">
        <v>0</v>
      </c>
      <c r="C153" s="125">
        <v>0</v>
      </c>
      <c r="D153" s="126"/>
      <c r="E153" s="125">
        <v>0</v>
      </c>
      <c r="F153" s="125">
        <v>0</v>
      </c>
      <c r="G153" s="126"/>
      <c r="H153" s="125">
        <v>0</v>
      </c>
      <c r="I153" s="125">
        <v>0</v>
      </c>
      <c r="J153" s="126"/>
    </row>
    <row r="154" spans="1:10" ht="24.95" customHeight="1" x14ac:dyDescent="0.25">
      <c r="A154" s="100" t="s">
        <v>282</v>
      </c>
      <c r="B154" s="125">
        <v>0</v>
      </c>
      <c r="C154" s="125">
        <v>0</v>
      </c>
      <c r="D154" s="126"/>
      <c r="E154" s="125">
        <v>0</v>
      </c>
      <c r="F154" s="125">
        <v>0</v>
      </c>
      <c r="G154" s="126"/>
      <c r="H154" s="125">
        <v>0</v>
      </c>
      <c r="I154" s="125">
        <v>0</v>
      </c>
      <c r="J154" s="126"/>
    </row>
    <row r="155" spans="1:10" ht="24.95" customHeight="1" x14ac:dyDescent="0.25">
      <c r="A155" s="100" t="s">
        <v>283</v>
      </c>
      <c r="B155" s="125">
        <v>12</v>
      </c>
      <c r="C155" s="125">
        <v>7</v>
      </c>
      <c r="D155" s="126">
        <v>-41.666666666666664</v>
      </c>
      <c r="E155" s="125">
        <v>2</v>
      </c>
      <c r="F155" s="125">
        <v>1</v>
      </c>
      <c r="G155" s="126">
        <v>-50</v>
      </c>
      <c r="H155" s="125">
        <v>21</v>
      </c>
      <c r="I155" s="125">
        <v>14</v>
      </c>
      <c r="J155" s="126">
        <v>-33.333333333333329</v>
      </c>
    </row>
    <row r="156" spans="1:10" ht="24.95" customHeight="1" x14ac:dyDescent="0.25">
      <c r="A156" s="100" t="s">
        <v>284</v>
      </c>
      <c r="B156" s="125">
        <v>10</v>
      </c>
      <c r="C156" s="125">
        <v>9</v>
      </c>
      <c r="D156" s="126">
        <v>-10</v>
      </c>
      <c r="E156" s="125">
        <v>3</v>
      </c>
      <c r="F156" s="125">
        <v>2</v>
      </c>
      <c r="G156" s="126">
        <v>-33.333333333333329</v>
      </c>
      <c r="H156" s="125">
        <v>12</v>
      </c>
      <c r="I156" s="125">
        <v>15</v>
      </c>
      <c r="J156" s="126">
        <v>25</v>
      </c>
    </row>
    <row r="157" spans="1:10" ht="24.95" customHeight="1" x14ac:dyDescent="0.25">
      <c r="A157" s="100" t="s">
        <v>285</v>
      </c>
      <c r="B157" s="125">
        <v>6</v>
      </c>
      <c r="C157" s="125">
        <v>11</v>
      </c>
      <c r="D157" s="126">
        <v>83.333333333333343</v>
      </c>
      <c r="E157" s="125">
        <v>6</v>
      </c>
      <c r="F157" s="125">
        <v>2</v>
      </c>
      <c r="G157" s="126">
        <v>-66.666666666666657</v>
      </c>
      <c r="H157" s="125">
        <v>4</v>
      </c>
      <c r="I157" s="125">
        <v>20</v>
      </c>
      <c r="J157" s="126">
        <v>400</v>
      </c>
    </row>
    <row r="158" spans="1:10" ht="24.95" customHeight="1" x14ac:dyDescent="0.25">
      <c r="A158" s="100" t="s">
        <v>286</v>
      </c>
      <c r="B158" s="125">
        <v>3</v>
      </c>
      <c r="C158" s="125">
        <v>4</v>
      </c>
      <c r="D158" s="126">
        <v>33.333333333333343</v>
      </c>
      <c r="E158" s="125">
        <v>0</v>
      </c>
      <c r="F158" s="125">
        <v>1</v>
      </c>
      <c r="G158" s="126"/>
      <c r="H158" s="125">
        <v>6</v>
      </c>
      <c r="I158" s="125">
        <v>7</v>
      </c>
      <c r="J158" s="126">
        <v>16.666666666666671</v>
      </c>
    </row>
    <row r="159" spans="1:10" ht="24.95" customHeight="1" x14ac:dyDescent="0.25">
      <c r="A159" s="100" t="s">
        <v>287</v>
      </c>
      <c r="B159" s="125">
        <v>0</v>
      </c>
      <c r="C159" s="125">
        <v>0</v>
      </c>
      <c r="D159" s="126"/>
      <c r="E159" s="125">
        <v>0</v>
      </c>
      <c r="F159" s="125">
        <v>0</v>
      </c>
      <c r="G159" s="126"/>
      <c r="H159" s="125">
        <v>0</v>
      </c>
      <c r="I159" s="125">
        <v>0</v>
      </c>
      <c r="J159" s="126"/>
    </row>
    <row r="160" spans="1:10" ht="24.95" customHeight="1" x14ac:dyDescent="0.25">
      <c r="A160" s="100" t="s">
        <v>288</v>
      </c>
      <c r="B160" s="125">
        <v>0</v>
      </c>
      <c r="C160" s="125">
        <v>0</v>
      </c>
      <c r="D160" s="126"/>
      <c r="E160" s="125">
        <v>0</v>
      </c>
      <c r="F160" s="125">
        <v>0</v>
      </c>
      <c r="G160" s="126"/>
      <c r="H160" s="125">
        <v>0</v>
      </c>
      <c r="I160" s="125">
        <v>0</v>
      </c>
      <c r="J160" s="126"/>
    </row>
    <row r="161" spans="1:10" ht="24.95" customHeight="1" x14ac:dyDescent="0.25">
      <c r="A161" s="100" t="s">
        <v>94</v>
      </c>
      <c r="B161" s="125">
        <v>0</v>
      </c>
      <c r="C161" s="125">
        <v>0</v>
      </c>
      <c r="D161" s="126"/>
      <c r="E161" s="125">
        <v>0</v>
      </c>
      <c r="F161" s="125">
        <v>0</v>
      </c>
      <c r="G161" s="126"/>
      <c r="H161" s="125">
        <v>0</v>
      </c>
      <c r="I161" s="125">
        <v>0</v>
      </c>
      <c r="J161" s="126"/>
    </row>
    <row r="162" spans="1:10" ht="24.95" customHeight="1" x14ac:dyDescent="0.25">
      <c r="A162" s="100" t="s">
        <v>289</v>
      </c>
      <c r="B162" s="125">
        <v>12</v>
      </c>
      <c r="C162" s="125">
        <v>17</v>
      </c>
      <c r="D162" s="126">
        <v>41.666666666666657</v>
      </c>
      <c r="E162" s="125">
        <v>5</v>
      </c>
      <c r="F162" s="125">
        <v>4</v>
      </c>
      <c r="G162" s="126">
        <v>-20</v>
      </c>
      <c r="H162" s="125">
        <v>11</v>
      </c>
      <c r="I162" s="125">
        <v>34</v>
      </c>
      <c r="J162" s="126">
        <v>209.09090909090907</v>
      </c>
    </row>
    <row r="163" spans="1:10" ht="24.95" customHeight="1" x14ac:dyDescent="0.25">
      <c r="A163" s="100" t="s">
        <v>290</v>
      </c>
      <c r="B163" s="125">
        <v>0</v>
      </c>
      <c r="C163" s="125">
        <v>0</v>
      </c>
      <c r="D163" s="126"/>
      <c r="E163" s="125">
        <v>0</v>
      </c>
      <c r="F163" s="125">
        <v>0</v>
      </c>
      <c r="G163" s="126"/>
      <c r="H163" s="125">
        <v>0</v>
      </c>
      <c r="I163" s="125">
        <v>0</v>
      </c>
      <c r="J163" s="126"/>
    </row>
    <row r="164" spans="1:10" ht="24.95" customHeight="1" x14ac:dyDescent="0.25">
      <c r="A164" s="100" t="s">
        <v>291</v>
      </c>
      <c r="B164" s="125">
        <v>2</v>
      </c>
      <c r="C164" s="125">
        <v>1</v>
      </c>
      <c r="D164" s="126">
        <v>-50</v>
      </c>
      <c r="E164" s="125">
        <v>0</v>
      </c>
      <c r="F164" s="125">
        <v>1</v>
      </c>
      <c r="G164" s="126"/>
      <c r="H164" s="125">
        <v>2</v>
      </c>
      <c r="I164" s="125">
        <v>2</v>
      </c>
      <c r="J164" s="126">
        <v>0</v>
      </c>
    </row>
    <row r="165" spans="1:10" ht="24.95" customHeight="1" x14ac:dyDescent="0.25">
      <c r="A165" s="100" t="s">
        <v>292</v>
      </c>
      <c r="B165" s="125">
        <v>0</v>
      </c>
      <c r="C165" s="125">
        <v>0</v>
      </c>
      <c r="D165" s="126"/>
      <c r="E165" s="125">
        <v>0</v>
      </c>
      <c r="F165" s="125">
        <v>0</v>
      </c>
      <c r="G165" s="126"/>
      <c r="H165" s="125">
        <v>0</v>
      </c>
      <c r="I165" s="125">
        <v>0</v>
      </c>
      <c r="J165" s="126"/>
    </row>
    <row r="166" spans="1:10" ht="24.95" customHeight="1" x14ac:dyDescent="0.25">
      <c r="A166" s="100" t="s">
        <v>293</v>
      </c>
      <c r="B166" s="125">
        <v>0</v>
      </c>
      <c r="C166" s="125">
        <v>0</v>
      </c>
      <c r="D166" s="126"/>
      <c r="E166" s="125">
        <v>0</v>
      </c>
      <c r="F166" s="125">
        <v>0</v>
      </c>
      <c r="G166" s="126"/>
      <c r="H166" s="125">
        <v>0</v>
      </c>
      <c r="I166" s="125">
        <v>0</v>
      </c>
      <c r="J166" s="126"/>
    </row>
    <row r="167" spans="1:10" ht="24.95" customHeight="1" x14ac:dyDescent="0.25">
      <c r="A167" s="100" t="s">
        <v>294</v>
      </c>
      <c r="B167" s="125">
        <v>1</v>
      </c>
      <c r="C167" s="125">
        <v>0</v>
      </c>
      <c r="D167" s="126">
        <v>-100</v>
      </c>
      <c r="E167" s="125">
        <v>0</v>
      </c>
      <c r="F167" s="125">
        <v>0</v>
      </c>
      <c r="G167" s="126"/>
      <c r="H167" s="125">
        <v>1</v>
      </c>
      <c r="I167" s="125">
        <v>0</v>
      </c>
      <c r="J167" s="126">
        <v>-100</v>
      </c>
    </row>
    <row r="168" spans="1:10" ht="24.95" customHeight="1" x14ac:dyDescent="0.25">
      <c r="A168" s="100" t="s">
        <v>295</v>
      </c>
      <c r="B168" s="125">
        <v>4</v>
      </c>
      <c r="C168" s="125">
        <v>4</v>
      </c>
      <c r="D168" s="126">
        <v>0</v>
      </c>
      <c r="E168" s="125">
        <v>1</v>
      </c>
      <c r="F168" s="125">
        <v>1</v>
      </c>
      <c r="G168" s="126">
        <v>0</v>
      </c>
      <c r="H168" s="125">
        <v>9</v>
      </c>
      <c r="I168" s="125">
        <v>6</v>
      </c>
      <c r="J168" s="126">
        <v>-33.333333333333329</v>
      </c>
    </row>
    <row r="169" spans="1:10" ht="24.95" customHeight="1" x14ac:dyDescent="0.25">
      <c r="A169" s="100" t="s">
        <v>296</v>
      </c>
      <c r="B169" s="125">
        <v>14</v>
      </c>
      <c r="C169" s="125">
        <v>19</v>
      </c>
      <c r="D169" s="126">
        <v>35.714285714285722</v>
      </c>
      <c r="E169" s="125">
        <v>4</v>
      </c>
      <c r="F169" s="125">
        <v>2</v>
      </c>
      <c r="G169" s="126">
        <v>-50</v>
      </c>
      <c r="H169" s="125">
        <v>27</v>
      </c>
      <c r="I169" s="125">
        <v>26</v>
      </c>
      <c r="J169" s="126">
        <v>-3.7037037037037095</v>
      </c>
    </row>
    <row r="170" spans="1:10" ht="24.95" customHeight="1" x14ac:dyDescent="0.25">
      <c r="A170" s="100" t="s">
        <v>297</v>
      </c>
      <c r="B170" s="125">
        <v>0</v>
      </c>
      <c r="C170" s="125">
        <v>0</v>
      </c>
      <c r="D170" s="126"/>
      <c r="E170" s="125">
        <v>0</v>
      </c>
      <c r="F170" s="125">
        <v>0</v>
      </c>
      <c r="G170" s="126"/>
      <c r="H170" s="125">
        <v>0</v>
      </c>
      <c r="I170" s="125">
        <v>0</v>
      </c>
      <c r="J170" s="126"/>
    </row>
    <row r="171" spans="1:10" ht="24.95" customHeight="1" x14ac:dyDescent="0.25">
      <c r="A171" s="100" t="s">
        <v>298</v>
      </c>
      <c r="B171" s="125">
        <v>0</v>
      </c>
      <c r="C171" s="125">
        <v>0</v>
      </c>
      <c r="D171" s="126"/>
      <c r="E171" s="125">
        <v>0</v>
      </c>
      <c r="F171" s="125">
        <v>0</v>
      </c>
      <c r="G171" s="126"/>
      <c r="H171" s="125">
        <v>0</v>
      </c>
      <c r="I171" s="125">
        <v>0</v>
      </c>
      <c r="J171" s="126"/>
    </row>
    <row r="172" spans="1:10" ht="24.95" customHeight="1" x14ac:dyDescent="0.25">
      <c r="A172" s="100" t="s">
        <v>299</v>
      </c>
      <c r="B172" s="125">
        <v>2</v>
      </c>
      <c r="C172" s="125">
        <v>1</v>
      </c>
      <c r="D172" s="126">
        <v>-50</v>
      </c>
      <c r="E172" s="125">
        <v>0</v>
      </c>
      <c r="F172" s="125">
        <v>0</v>
      </c>
      <c r="G172" s="126"/>
      <c r="H172" s="125">
        <v>4</v>
      </c>
      <c r="I172" s="125">
        <v>1</v>
      </c>
      <c r="J172" s="126">
        <v>-75</v>
      </c>
    </row>
    <row r="173" spans="1:10" ht="24.95" customHeight="1" x14ac:dyDescent="0.25">
      <c r="A173" s="100" t="s">
        <v>300</v>
      </c>
      <c r="B173" s="125">
        <v>0</v>
      </c>
      <c r="C173" s="125">
        <v>0</v>
      </c>
      <c r="D173" s="126"/>
      <c r="E173" s="125">
        <v>0</v>
      </c>
      <c r="F173" s="125">
        <v>0</v>
      </c>
      <c r="G173" s="126"/>
      <c r="H173" s="125">
        <v>0</v>
      </c>
      <c r="I173" s="125">
        <v>0</v>
      </c>
      <c r="J173" s="126"/>
    </row>
    <row r="174" spans="1:10" ht="24.95" customHeight="1" x14ac:dyDescent="0.25">
      <c r="A174" s="100" t="s">
        <v>301</v>
      </c>
      <c r="B174" s="125">
        <v>6</v>
      </c>
      <c r="C174" s="125">
        <v>8</v>
      </c>
      <c r="D174" s="126">
        <v>33.333333333333343</v>
      </c>
      <c r="E174" s="125">
        <v>1</v>
      </c>
      <c r="F174" s="125">
        <v>0</v>
      </c>
      <c r="G174" s="126">
        <v>-100</v>
      </c>
      <c r="H174" s="125">
        <v>6</v>
      </c>
      <c r="I174" s="125">
        <v>13</v>
      </c>
      <c r="J174" s="126">
        <v>116.66666666666666</v>
      </c>
    </row>
    <row r="175" spans="1:10" ht="24.95" customHeight="1" x14ac:dyDescent="0.25">
      <c r="A175" s="100" t="s">
        <v>302</v>
      </c>
      <c r="B175" s="125">
        <v>7</v>
      </c>
      <c r="C175" s="125">
        <v>7</v>
      </c>
      <c r="D175" s="126">
        <v>0</v>
      </c>
      <c r="E175" s="125">
        <v>1</v>
      </c>
      <c r="F175" s="125">
        <v>0</v>
      </c>
      <c r="G175" s="126">
        <v>-100</v>
      </c>
      <c r="H175" s="125">
        <v>15</v>
      </c>
      <c r="I175" s="125">
        <v>11</v>
      </c>
      <c r="J175" s="126">
        <v>-26.666666666666671</v>
      </c>
    </row>
    <row r="176" spans="1:10" ht="24.95" customHeight="1" x14ac:dyDescent="0.25">
      <c r="A176" s="100" t="s">
        <v>303</v>
      </c>
      <c r="B176" s="125">
        <v>8</v>
      </c>
      <c r="C176" s="125">
        <v>1</v>
      </c>
      <c r="D176" s="126">
        <v>-87.5</v>
      </c>
      <c r="E176" s="125">
        <v>2</v>
      </c>
      <c r="F176" s="125">
        <v>0</v>
      </c>
      <c r="G176" s="126">
        <v>-100</v>
      </c>
      <c r="H176" s="125">
        <v>10</v>
      </c>
      <c r="I176" s="125">
        <v>1</v>
      </c>
      <c r="J176" s="126">
        <v>-90</v>
      </c>
    </row>
    <row r="177" spans="1:10" ht="24.95" customHeight="1" x14ac:dyDescent="0.25">
      <c r="A177" s="103" t="s">
        <v>304</v>
      </c>
      <c r="B177" s="125">
        <v>10</v>
      </c>
      <c r="C177" s="125">
        <v>10</v>
      </c>
      <c r="D177" s="126">
        <v>0</v>
      </c>
      <c r="E177" s="125">
        <v>2</v>
      </c>
      <c r="F177" s="125">
        <v>2</v>
      </c>
      <c r="G177" s="126">
        <v>0</v>
      </c>
      <c r="H177" s="125">
        <v>14</v>
      </c>
      <c r="I177" s="125">
        <v>15</v>
      </c>
      <c r="J177" s="126">
        <v>7.1428571428571388</v>
      </c>
    </row>
    <row r="178" spans="1:10" ht="24.95" customHeight="1" x14ac:dyDescent="0.25">
      <c r="A178" s="100" t="s">
        <v>305</v>
      </c>
      <c r="B178" s="125">
        <v>12</v>
      </c>
      <c r="C178" s="125">
        <v>10</v>
      </c>
      <c r="D178" s="126">
        <v>-16.666666666666671</v>
      </c>
      <c r="E178" s="125">
        <v>2</v>
      </c>
      <c r="F178" s="125">
        <v>1</v>
      </c>
      <c r="G178" s="126">
        <v>-50</v>
      </c>
      <c r="H178" s="125">
        <v>20</v>
      </c>
      <c r="I178" s="125">
        <v>18</v>
      </c>
      <c r="J178" s="126">
        <v>-10</v>
      </c>
    </row>
    <row r="179" spans="1:10" ht="24.95" customHeight="1" x14ac:dyDescent="0.25">
      <c r="A179" s="100" t="s">
        <v>306</v>
      </c>
      <c r="B179" s="125">
        <v>3</v>
      </c>
      <c r="C179" s="125">
        <v>4</v>
      </c>
      <c r="D179" s="126">
        <v>33.333333333333343</v>
      </c>
      <c r="E179" s="125">
        <v>0</v>
      </c>
      <c r="F179" s="125">
        <v>1</v>
      </c>
      <c r="G179" s="126"/>
      <c r="H179" s="125">
        <v>9</v>
      </c>
      <c r="I179" s="125">
        <v>9</v>
      </c>
      <c r="J179" s="126">
        <v>0</v>
      </c>
    </row>
    <row r="180" spans="1:10" ht="24.95" customHeight="1" x14ac:dyDescent="0.25">
      <c r="A180" s="100" t="s">
        <v>307</v>
      </c>
      <c r="B180" s="125">
        <v>16</v>
      </c>
      <c r="C180" s="125">
        <v>12</v>
      </c>
      <c r="D180" s="126">
        <v>-25</v>
      </c>
      <c r="E180" s="125">
        <v>2</v>
      </c>
      <c r="F180" s="125">
        <v>4</v>
      </c>
      <c r="G180" s="126">
        <v>100</v>
      </c>
      <c r="H180" s="125">
        <v>27</v>
      </c>
      <c r="I180" s="125">
        <v>25</v>
      </c>
      <c r="J180" s="126">
        <v>-7.4074074074074048</v>
      </c>
    </row>
    <row r="181" spans="1:10" ht="24.95" customHeight="1" x14ac:dyDescent="0.25">
      <c r="A181" s="100" t="s">
        <v>308</v>
      </c>
      <c r="B181" s="125">
        <v>5</v>
      </c>
      <c r="C181" s="125">
        <v>5</v>
      </c>
      <c r="D181" s="126">
        <v>0</v>
      </c>
      <c r="E181" s="125">
        <v>0</v>
      </c>
      <c r="F181" s="125">
        <v>2</v>
      </c>
      <c r="G181" s="126"/>
      <c r="H181" s="125">
        <v>7</v>
      </c>
      <c r="I181" s="125">
        <v>5</v>
      </c>
      <c r="J181" s="126">
        <v>-28.571428571428569</v>
      </c>
    </row>
    <row r="182" spans="1:10" ht="24.95" customHeight="1" x14ac:dyDescent="0.25">
      <c r="A182" s="100" t="s">
        <v>309</v>
      </c>
      <c r="B182" s="125">
        <v>49</v>
      </c>
      <c r="C182" s="125">
        <v>38</v>
      </c>
      <c r="D182" s="126">
        <v>-22.448979591836732</v>
      </c>
      <c r="E182" s="125">
        <v>3</v>
      </c>
      <c r="F182" s="125">
        <v>5</v>
      </c>
      <c r="G182" s="126">
        <v>66.666666666666657</v>
      </c>
      <c r="H182" s="125">
        <v>68</v>
      </c>
      <c r="I182" s="125">
        <v>51</v>
      </c>
      <c r="J182" s="126">
        <v>-25</v>
      </c>
    </row>
    <row r="183" spans="1:10" ht="24.95" customHeight="1" x14ac:dyDescent="0.25">
      <c r="A183" s="100" t="s">
        <v>310</v>
      </c>
      <c r="B183" s="125">
        <v>5</v>
      </c>
      <c r="C183" s="125">
        <v>3</v>
      </c>
      <c r="D183" s="126">
        <v>-40</v>
      </c>
      <c r="E183" s="125">
        <v>0</v>
      </c>
      <c r="F183" s="125">
        <v>0</v>
      </c>
      <c r="G183" s="126"/>
      <c r="H183" s="125">
        <v>17</v>
      </c>
      <c r="I183" s="125">
        <v>9</v>
      </c>
      <c r="J183" s="126">
        <v>-47.058823529411768</v>
      </c>
    </row>
    <row r="184" spans="1:10" ht="24.95" customHeight="1" x14ac:dyDescent="0.25">
      <c r="A184" s="100" t="s">
        <v>311</v>
      </c>
      <c r="B184" s="125">
        <v>0</v>
      </c>
      <c r="C184" s="125">
        <v>0</v>
      </c>
      <c r="D184" s="126"/>
      <c r="E184" s="125">
        <v>0</v>
      </c>
      <c r="F184" s="125">
        <v>0</v>
      </c>
      <c r="G184" s="126"/>
      <c r="H184" s="125">
        <v>0</v>
      </c>
      <c r="I184" s="125">
        <v>0</v>
      </c>
      <c r="J184" s="126"/>
    </row>
    <row r="185" spans="1:10" ht="24.95" customHeight="1" x14ac:dyDescent="0.25">
      <c r="A185" s="100" t="s">
        <v>312</v>
      </c>
      <c r="B185" s="125">
        <v>0</v>
      </c>
      <c r="C185" s="125">
        <v>0</v>
      </c>
      <c r="D185" s="126"/>
      <c r="E185" s="125">
        <v>0</v>
      </c>
      <c r="F185" s="125">
        <v>0</v>
      </c>
      <c r="G185" s="126"/>
      <c r="H185" s="125">
        <v>0</v>
      </c>
      <c r="I185" s="125">
        <v>0</v>
      </c>
      <c r="J185" s="126"/>
    </row>
    <row r="186" spans="1:10" ht="24.95" customHeight="1" x14ac:dyDescent="0.25">
      <c r="A186" s="100" t="s">
        <v>313</v>
      </c>
      <c r="B186" s="125">
        <v>13</v>
      </c>
      <c r="C186" s="125">
        <v>8</v>
      </c>
      <c r="D186" s="126">
        <v>-38.46153846153846</v>
      </c>
      <c r="E186" s="125">
        <v>3</v>
      </c>
      <c r="F186" s="125">
        <v>2</v>
      </c>
      <c r="G186" s="126">
        <v>-33.333333333333329</v>
      </c>
      <c r="H186" s="125">
        <v>17</v>
      </c>
      <c r="I186" s="125">
        <v>10</v>
      </c>
      <c r="J186" s="126">
        <v>-41.176470588235297</v>
      </c>
    </row>
    <row r="187" spans="1:10" ht="24.95" customHeight="1" x14ac:dyDescent="0.25">
      <c r="A187" s="100" t="s">
        <v>314</v>
      </c>
      <c r="B187" s="125">
        <v>4</v>
      </c>
      <c r="C187" s="125">
        <v>1</v>
      </c>
      <c r="D187" s="126">
        <v>-75</v>
      </c>
      <c r="E187" s="125">
        <v>0</v>
      </c>
      <c r="F187" s="125">
        <v>0</v>
      </c>
      <c r="G187" s="126"/>
      <c r="H187" s="125">
        <v>8</v>
      </c>
      <c r="I187" s="125">
        <v>2</v>
      </c>
      <c r="J187" s="126">
        <v>-75</v>
      </c>
    </row>
    <row r="188" spans="1:10" ht="24.95" customHeight="1" x14ac:dyDescent="0.25">
      <c r="A188" s="100" t="s">
        <v>315</v>
      </c>
      <c r="B188" s="125">
        <v>1</v>
      </c>
      <c r="C188" s="125">
        <v>3</v>
      </c>
      <c r="D188" s="126">
        <v>200</v>
      </c>
      <c r="E188" s="125">
        <v>0</v>
      </c>
      <c r="F188" s="125">
        <v>2</v>
      </c>
      <c r="G188" s="126"/>
      <c r="H188" s="125">
        <v>1</v>
      </c>
      <c r="I188" s="125">
        <v>3</v>
      </c>
      <c r="J188" s="126">
        <v>200</v>
      </c>
    </row>
    <row r="189" spans="1:10" ht="24.95" customHeight="1" x14ac:dyDescent="0.25">
      <c r="A189" s="100" t="s">
        <v>316</v>
      </c>
      <c r="B189" s="125">
        <v>0</v>
      </c>
      <c r="C189" s="125">
        <v>0</v>
      </c>
      <c r="D189" s="126"/>
      <c r="E189" s="125">
        <v>0</v>
      </c>
      <c r="F189" s="125">
        <v>0</v>
      </c>
      <c r="G189" s="126"/>
      <c r="H189" s="125">
        <v>0</v>
      </c>
      <c r="I189" s="125">
        <v>0</v>
      </c>
      <c r="J189" s="126"/>
    </row>
    <row r="190" spans="1:10" ht="24.95" customHeight="1" x14ac:dyDescent="0.25">
      <c r="A190" s="100" t="s">
        <v>317</v>
      </c>
      <c r="B190" s="125">
        <v>0</v>
      </c>
      <c r="C190" s="125">
        <v>0</v>
      </c>
      <c r="D190" s="126"/>
      <c r="E190" s="125">
        <v>0</v>
      </c>
      <c r="F190" s="125">
        <v>0</v>
      </c>
      <c r="G190" s="126"/>
      <c r="H190" s="125">
        <v>0</v>
      </c>
      <c r="I190" s="125">
        <v>0</v>
      </c>
      <c r="J190" s="126"/>
    </row>
    <row r="191" spans="1:10" ht="24.95" customHeight="1" x14ac:dyDescent="0.25">
      <c r="A191" s="100" t="s">
        <v>318</v>
      </c>
      <c r="B191" s="125">
        <v>32</v>
      </c>
      <c r="C191" s="125">
        <v>20</v>
      </c>
      <c r="D191" s="126">
        <v>-37.5</v>
      </c>
      <c r="E191" s="125">
        <v>8</v>
      </c>
      <c r="F191" s="125">
        <v>10</v>
      </c>
      <c r="G191" s="126">
        <v>25</v>
      </c>
      <c r="H191" s="125">
        <v>53</v>
      </c>
      <c r="I191" s="125">
        <v>20</v>
      </c>
      <c r="J191" s="126">
        <v>-62.264150943396224</v>
      </c>
    </row>
    <row r="192" spans="1:10" ht="24.95" customHeight="1" x14ac:dyDescent="0.25">
      <c r="A192" s="100" t="s">
        <v>319</v>
      </c>
      <c r="B192" s="125">
        <v>0</v>
      </c>
      <c r="C192" s="125">
        <v>0</v>
      </c>
      <c r="D192" s="126"/>
      <c r="E192" s="125">
        <v>0</v>
      </c>
      <c r="F192" s="125">
        <v>0</v>
      </c>
      <c r="G192" s="126"/>
      <c r="H192" s="125">
        <v>0</v>
      </c>
      <c r="I192" s="125">
        <v>0</v>
      </c>
      <c r="J192" s="126"/>
    </row>
    <row r="193" spans="1:10" ht="24.95" customHeight="1" x14ac:dyDescent="0.25">
      <c r="A193" s="100" t="s">
        <v>320</v>
      </c>
      <c r="B193" s="125">
        <v>0</v>
      </c>
      <c r="C193" s="125">
        <v>1</v>
      </c>
      <c r="D193" s="126"/>
      <c r="E193" s="125">
        <v>0</v>
      </c>
      <c r="F193" s="125">
        <v>1</v>
      </c>
      <c r="G193" s="126"/>
      <c r="H193" s="125">
        <v>0</v>
      </c>
      <c r="I193" s="125">
        <v>0</v>
      </c>
      <c r="J193" s="126"/>
    </row>
    <row r="194" spans="1:10" ht="24.95" customHeight="1" x14ac:dyDescent="0.25">
      <c r="A194" s="100" t="s">
        <v>321</v>
      </c>
      <c r="B194" s="125">
        <v>8</v>
      </c>
      <c r="C194" s="125">
        <v>20</v>
      </c>
      <c r="D194" s="126">
        <v>150</v>
      </c>
      <c r="E194" s="125">
        <v>1</v>
      </c>
      <c r="F194" s="125">
        <v>0</v>
      </c>
      <c r="G194" s="126">
        <v>-100</v>
      </c>
      <c r="H194" s="125">
        <v>11</v>
      </c>
      <c r="I194" s="125">
        <v>29</v>
      </c>
      <c r="J194" s="126">
        <v>163.63636363636363</v>
      </c>
    </row>
    <row r="195" spans="1:10" ht="24.95" customHeight="1" x14ac:dyDescent="0.25">
      <c r="A195" s="100" t="s">
        <v>322</v>
      </c>
      <c r="B195" s="125">
        <v>7</v>
      </c>
      <c r="C195" s="125">
        <v>5</v>
      </c>
      <c r="D195" s="126">
        <v>-28.571428571428569</v>
      </c>
      <c r="E195" s="125">
        <v>0</v>
      </c>
      <c r="F195" s="125">
        <v>0</v>
      </c>
      <c r="G195" s="126"/>
      <c r="H195" s="125">
        <v>10</v>
      </c>
      <c r="I195" s="125">
        <v>6</v>
      </c>
      <c r="J195" s="126">
        <v>-40</v>
      </c>
    </row>
    <row r="196" spans="1:10" ht="24.95" customHeight="1" x14ac:dyDescent="0.25">
      <c r="A196" s="100" t="s">
        <v>323</v>
      </c>
      <c r="B196" s="125">
        <v>0</v>
      </c>
      <c r="C196" s="125">
        <v>0</v>
      </c>
      <c r="D196" s="126"/>
      <c r="E196" s="125">
        <v>0</v>
      </c>
      <c r="F196" s="125">
        <v>0</v>
      </c>
      <c r="G196" s="126"/>
      <c r="H196" s="125">
        <v>0</v>
      </c>
      <c r="I196" s="125">
        <v>0</v>
      </c>
      <c r="J196" s="126"/>
    </row>
    <row r="197" spans="1:10" ht="24.95" customHeight="1" x14ac:dyDescent="0.25">
      <c r="A197" s="100" t="s">
        <v>324</v>
      </c>
      <c r="B197" s="125">
        <v>0</v>
      </c>
      <c r="C197" s="125">
        <v>0</v>
      </c>
      <c r="D197" s="126"/>
      <c r="E197" s="125">
        <v>0</v>
      </c>
      <c r="F197" s="125">
        <v>0</v>
      </c>
      <c r="G197" s="126"/>
      <c r="H197" s="125">
        <v>0</v>
      </c>
      <c r="I197" s="125">
        <v>0</v>
      </c>
      <c r="J197" s="126"/>
    </row>
    <row r="198" spans="1:10" ht="24.95" customHeight="1" x14ac:dyDescent="0.25">
      <c r="A198" s="100" t="s">
        <v>325</v>
      </c>
      <c r="B198" s="125">
        <v>0</v>
      </c>
      <c r="C198" s="125">
        <v>0</v>
      </c>
      <c r="D198" s="126"/>
      <c r="E198" s="125">
        <v>0</v>
      </c>
      <c r="F198" s="125">
        <v>0</v>
      </c>
      <c r="G198" s="126"/>
      <c r="H198" s="125">
        <v>0</v>
      </c>
      <c r="I198" s="125">
        <v>0</v>
      </c>
      <c r="J198" s="126"/>
    </row>
    <row r="199" spans="1:10" ht="24.95" customHeight="1" x14ac:dyDescent="0.25">
      <c r="A199" s="100" t="s">
        <v>326</v>
      </c>
      <c r="B199" s="125">
        <v>0</v>
      </c>
      <c r="C199" s="125">
        <v>0</v>
      </c>
      <c r="D199" s="126"/>
      <c r="E199" s="125">
        <v>0</v>
      </c>
      <c r="F199" s="125">
        <v>0</v>
      </c>
      <c r="G199" s="126"/>
      <c r="H199" s="125">
        <v>0</v>
      </c>
      <c r="I199" s="125">
        <v>0</v>
      </c>
      <c r="J199" s="126"/>
    </row>
    <row r="200" spans="1:10" ht="24.95" customHeight="1" x14ac:dyDescent="0.25">
      <c r="A200" s="100" t="s">
        <v>327</v>
      </c>
      <c r="B200" s="125">
        <v>0</v>
      </c>
      <c r="C200" s="125">
        <v>0</v>
      </c>
      <c r="D200" s="126"/>
      <c r="E200" s="125">
        <v>0</v>
      </c>
      <c r="F200" s="125">
        <v>0</v>
      </c>
      <c r="G200" s="126"/>
      <c r="H200" s="125">
        <v>0</v>
      </c>
      <c r="I200" s="125">
        <v>0</v>
      </c>
      <c r="J200" s="126"/>
    </row>
    <row r="201" spans="1:10" ht="24.95" customHeight="1" x14ac:dyDescent="0.25">
      <c r="A201" s="100" t="s">
        <v>328</v>
      </c>
      <c r="B201" s="125">
        <v>21</v>
      </c>
      <c r="C201" s="125">
        <v>18</v>
      </c>
      <c r="D201" s="126">
        <v>-14.285714285714292</v>
      </c>
      <c r="E201" s="125">
        <v>9</v>
      </c>
      <c r="F201" s="125">
        <v>1</v>
      </c>
      <c r="G201" s="126">
        <v>-88.888888888888886</v>
      </c>
      <c r="H201" s="125">
        <v>26</v>
      </c>
      <c r="I201" s="125">
        <v>31</v>
      </c>
      <c r="J201" s="126">
        <v>19.230769230769226</v>
      </c>
    </row>
    <row r="202" spans="1:10" ht="24.95" customHeight="1" x14ac:dyDescent="0.25">
      <c r="A202" s="100" t="s">
        <v>329</v>
      </c>
      <c r="B202" s="125">
        <v>10</v>
      </c>
      <c r="C202" s="125">
        <v>19</v>
      </c>
      <c r="D202" s="126">
        <v>90</v>
      </c>
      <c r="E202" s="125">
        <v>0</v>
      </c>
      <c r="F202" s="125">
        <v>4</v>
      </c>
      <c r="G202" s="126"/>
      <c r="H202" s="125">
        <v>19</v>
      </c>
      <c r="I202" s="125">
        <v>30</v>
      </c>
      <c r="J202" s="126">
        <v>57.89473684210526</v>
      </c>
    </row>
    <row r="203" spans="1:10" ht="24.95" customHeight="1" x14ac:dyDescent="0.25">
      <c r="A203" s="100" t="s">
        <v>330</v>
      </c>
      <c r="B203" s="125">
        <v>0</v>
      </c>
      <c r="C203" s="125">
        <v>0</v>
      </c>
      <c r="D203" s="126"/>
      <c r="E203" s="125">
        <v>0</v>
      </c>
      <c r="F203" s="125">
        <v>0</v>
      </c>
      <c r="G203" s="126"/>
      <c r="H203" s="125">
        <v>0</v>
      </c>
      <c r="I203" s="125">
        <v>0</v>
      </c>
      <c r="J203" s="126"/>
    </row>
    <row r="204" spans="1:10" ht="24.95" customHeight="1" x14ac:dyDescent="0.25">
      <c r="A204" s="100" t="s">
        <v>331</v>
      </c>
      <c r="B204" s="125">
        <v>5</v>
      </c>
      <c r="C204" s="125">
        <v>8</v>
      </c>
      <c r="D204" s="126">
        <v>60</v>
      </c>
      <c r="E204" s="125">
        <v>1</v>
      </c>
      <c r="F204" s="125">
        <v>3</v>
      </c>
      <c r="G204" s="126">
        <v>200</v>
      </c>
      <c r="H204" s="125">
        <v>13</v>
      </c>
      <c r="I204" s="125">
        <v>14</v>
      </c>
      <c r="J204" s="126">
        <v>7.6923076923076934</v>
      </c>
    </row>
    <row r="205" spans="1:10" ht="24.95" customHeight="1" x14ac:dyDescent="0.25">
      <c r="A205" s="100" t="s">
        <v>332</v>
      </c>
      <c r="B205" s="125">
        <v>4</v>
      </c>
      <c r="C205" s="125">
        <v>10</v>
      </c>
      <c r="D205" s="126">
        <v>150</v>
      </c>
      <c r="E205" s="125">
        <v>1</v>
      </c>
      <c r="F205" s="125">
        <v>3</v>
      </c>
      <c r="G205" s="126">
        <v>200</v>
      </c>
      <c r="H205" s="125">
        <v>11</v>
      </c>
      <c r="I205" s="125">
        <v>14</v>
      </c>
      <c r="J205" s="126">
        <v>27.272727272727266</v>
      </c>
    </row>
    <row r="206" spans="1:10" ht="24.95" customHeight="1" x14ac:dyDescent="0.25">
      <c r="A206" s="100" t="s">
        <v>333</v>
      </c>
      <c r="B206" s="125">
        <v>0</v>
      </c>
      <c r="C206" s="125">
        <v>0</v>
      </c>
      <c r="D206" s="126"/>
      <c r="E206" s="125">
        <v>0</v>
      </c>
      <c r="F206" s="125">
        <v>0</v>
      </c>
      <c r="G206" s="126"/>
      <c r="H206" s="125">
        <v>0</v>
      </c>
      <c r="I206" s="125">
        <v>0</v>
      </c>
      <c r="J206" s="126"/>
    </row>
    <row r="207" spans="1:10" ht="24.95" customHeight="1" x14ac:dyDescent="0.25">
      <c r="A207" s="100" t="s">
        <v>334</v>
      </c>
      <c r="B207" s="125">
        <v>0</v>
      </c>
      <c r="C207" s="125">
        <v>0</v>
      </c>
      <c r="D207" s="126"/>
      <c r="E207" s="125">
        <v>0</v>
      </c>
      <c r="F207" s="125">
        <v>0</v>
      </c>
      <c r="G207" s="126"/>
      <c r="H207" s="125">
        <v>0</v>
      </c>
      <c r="I207" s="125">
        <v>0</v>
      </c>
      <c r="J207" s="126"/>
    </row>
    <row r="208" spans="1:10" ht="24.95" customHeight="1" x14ac:dyDescent="0.25">
      <c r="A208" s="100" t="s">
        <v>335</v>
      </c>
      <c r="B208" s="125">
        <v>0</v>
      </c>
      <c r="C208" s="125">
        <v>0</v>
      </c>
      <c r="D208" s="126"/>
      <c r="E208" s="125">
        <v>0</v>
      </c>
      <c r="F208" s="125">
        <v>0</v>
      </c>
      <c r="G208" s="126"/>
      <c r="H208" s="125">
        <v>0</v>
      </c>
      <c r="I208" s="125">
        <v>0</v>
      </c>
      <c r="J208" s="126"/>
    </row>
    <row r="209" spans="1:10" ht="31.5" customHeight="1" x14ac:dyDescent="0.25">
      <c r="A209" s="103" t="s">
        <v>336</v>
      </c>
      <c r="B209" s="125">
        <v>6</v>
      </c>
      <c r="C209" s="125">
        <v>6</v>
      </c>
      <c r="D209" s="126">
        <v>0</v>
      </c>
      <c r="E209" s="125">
        <v>2</v>
      </c>
      <c r="F209" s="125">
        <v>0</v>
      </c>
      <c r="G209" s="126">
        <v>-100</v>
      </c>
      <c r="H209" s="125">
        <v>9</v>
      </c>
      <c r="I209" s="125">
        <v>11</v>
      </c>
      <c r="J209" s="126">
        <v>22.222222222222229</v>
      </c>
    </row>
    <row r="210" spans="1:10" ht="31.5" customHeight="1" x14ac:dyDescent="0.25">
      <c r="A210" s="100" t="s">
        <v>337</v>
      </c>
      <c r="B210" s="125">
        <v>0</v>
      </c>
      <c r="C210" s="125">
        <v>0</v>
      </c>
      <c r="D210" s="126"/>
      <c r="E210" s="125">
        <v>0</v>
      </c>
      <c r="F210" s="125">
        <v>0</v>
      </c>
      <c r="G210" s="126"/>
      <c r="H210" s="125">
        <v>0</v>
      </c>
      <c r="I210" s="125">
        <v>0</v>
      </c>
      <c r="J210" s="126"/>
    </row>
    <row r="211" spans="1:10" ht="24.95" customHeight="1" x14ac:dyDescent="0.25">
      <c r="A211" s="100" t="s">
        <v>338</v>
      </c>
      <c r="B211" s="125">
        <v>19</v>
      </c>
      <c r="C211" s="125">
        <v>24</v>
      </c>
      <c r="D211" s="126">
        <v>26.315789473684205</v>
      </c>
      <c r="E211" s="125">
        <v>7</v>
      </c>
      <c r="F211" s="125">
        <v>7</v>
      </c>
      <c r="G211" s="126">
        <v>0</v>
      </c>
      <c r="H211" s="125">
        <v>28</v>
      </c>
      <c r="I211" s="125">
        <v>31</v>
      </c>
      <c r="J211" s="126">
        <v>10.714285714285708</v>
      </c>
    </row>
    <row r="212" spans="1:10" ht="24.95" customHeight="1" x14ac:dyDescent="0.25">
      <c r="A212" s="100" t="s">
        <v>339</v>
      </c>
      <c r="B212" s="125">
        <v>0</v>
      </c>
      <c r="C212" s="125">
        <v>0</v>
      </c>
      <c r="D212" s="126"/>
      <c r="E212" s="125">
        <v>0</v>
      </c>
      <c r="F212" s="125">
        <v>0</v>
      </c>
      <c r="G212" s="126"/>
      <c r="H212" s="125">
        <v>0</v>
      </c>
      <c r="I212" s="125">
        <v>0</v>
      </c>
      <c r="J212" s="126"/>
    </row>
    <row r="213" spans="1:10" ht="24.95" customHeight="1" x14ac:dyDescent="0.25">
      <c r="A213" s="100" t="s">
        <v>340</v>
      </c>
      <c r="B213" s="125">
        <v>0</v>
      </c>
      <c r="C213" s="125">
        <v>1</v>
      </c>
      <c r="D213" s="126"/>
      <c r="E213" s="125">
        <v>0</v>
      </c>
      <c r="F213" s="125">
        <v>0</v>
      </c>
      <c r="G213" s="126"/>
      <c r="H213" s="125">
        <v>0</v>
      </c>
      <c r="I213" s="125">
        <v>1</v>
      </c>
      <c r="J213" s="126"/>
    </row>
    <row r="214" spans="1:10" ht="24.95" customHeight="1" x14ac:dyDescent="0.25">
      <c r="A214" s="100" t="s">
        <v>341</v>
      </c>
      <c r="B214" s="125">
        <v>0</v>
      </c>
      <c r="C214" s="125">
        <v>0</v>
      </c>
      <c r="D214" s="126"/>
      <c r="E214" s="125">
        <v>0</v>
      </c>
      <c r="F214" s="125">
        <v>0</v>
      </c>
      <c r="G214" s="126"/>
      <c r="H214" s="125">
        <v>0</v>
      </c>
      <c r="I214" s="125">
        <v>0</v>
      </c>
      <c r="J214" s="126"/>
    </row>
    <row r="215" spans="1:10" ht="24.95" customHeight="1" x14ac:dyDescent="0.25">
      <c r="A215" s="100" t="s">
        <v>342</v>
      </c>
      <c r="B215" s="125">
        <v>15</v>
      </c>
      <c r="C215" s="125">
        <v>18</v>
      </c>
      <c r="D215" s="126">
        <v>20</v>
      </c>
      <c r="E215" s="125">
        <v>5</v>
      </c>
      <c r="F215" s="125">
        <v>1</v>
      </c>
      <c r="G215" s="126">
        <v>-80</v>
      </c>
      <c r="H215" s="125">
        <v>18</v>
      </c>
      <c r="I215" s="125">
        <v>31</v>
      </c>
      <c r="J215" s="126">
        <v>72.222222222222229</v>
      </c>
    </row>
    <row r="216" spans="1:10" ht="24.95" customHeight="1" x14ac:dyDescent="0.25">
      <c r="A216" s="100" t="s">
        <v>343</v>
      </c>
      <c r="B216" s="125">
        <v>0</v>
      </c>
      <c r="C216" s="125">
        <v>0</v>
      </c>
      <c r="D216" s="126"/>
      <c r="E216" s="125">
        <v>0</v>
      </c>
      <c r="F216" s="125">
        <v>0</v>
      </c>
      <c r="G216" s="126"/>
      <c r="H216" s="125">
        <v>0</v>
      </c>
      <c r="I216" s="125">
        <v>0</v>
      </c>
      <c r="J216" s="126"/>
    </row>
    <row r="217" spans="1:10" ht="24.95" customHeight="1" x14ac:dyDescent="0.25">
      <c r="A217" s="100" t="s">
        <v>344</v>
      </c>
      <c r="B217" s="125">
        <v>0</v>
      </c>
      <c r="C217" s="125">
        <v>1</v>
      </c>
      <c r="D217" s="126"/>
      <c r="E217" s="125">
        <v>0</v>
      </c>
      <c r="F217" s="125">
        <v>0</v>
      </c>
      <c r="G217" s="126"/>
      <c r="H217" s="125">
        <v>0</v>
      </c>
      <c r="I217" s="125">
        <v>2</v>
      </c>
      <c r="J217" s="126"/>
    </row>
    <row r="218" spans="1:10" ht="24.95" customHeight="1" x14ac:dyDescent="0.25">
      <c r="A218" s="100" t="s">
        <v>345</v>
      </c>
      <c r="B218" s="125">
        <v>3</v>
      </c>
      <c r="C218" s="125">
        <v>4</v>
      </c>
      <c r="D218" s="126">
        <v>33.333333333333343</v>
      </c>
      <c r="E218" s="125">
        <v>0</v>
      </c>
      <c r="F218" s="125">
        <v>4</v>
      </c>
      <c r="G218" s="126"/>
      <c r="H218" s="125">
        <v>5</v>
      </c>
      <c r="I218" s="125">
        <v>3</v>
      </c>
      <c r="J218" s="126">
        <v>-40</v>
      </c>
    </row>
    <row r="219" spans="1:10" ht="24.95" customHeight="1" x14ac:dyDescent="0.25">
      <c r="A219" s="100" t="s">
        <v>346</v>
      </c>
      <c r="B219" s="125">
        <v>3</v>
      </c>
      <c r="C219" s="125">
        <v>7</v>
      </c>
      <c r="D219" s="126">
        <v>133.33333333333334</v>
      </c>
      <c r="E219" s="125">
        <v>3</v>
      </c>
      <c r="F219" s="125">
        <v>0</v>
      </c>
      <c r="G219" s="126">
        <v>-100</v>
      </c>
      <c r="H219" s="125">
        <v>3</v>
      </c>
      <c r="I219" s="125">
        <v>11</v>
      </c>
      <c r="J219" s="126">
        <v>266.66666666666669</v>
      </c>
    </row>
    <row r="220" spans="1:10" ht="24.95" customHeight="1" x14ac:dyDescent="0.25">
      <c r="A220" s="100" t="s">
        <v>347</v>
      </c>
      <c r="B220" s="125">
        <v>1</v>
      </c>
      <c r="C220" s="125">
        <v>0</v>
      </c>
      <c r="D220" s="126">
        <v>-100</v>
      </c>
      <c r="E220" s="125">
        <v>1</v>
      </c>
      <c r="F220" s="125">
        <v>0</v>
      </c>
      <c r="G220" s="126">
        <v>-100</v>
      </c>
      <c r="H220" s="125">
        <v>2</v>
      </c>
      <c r="I220" s="125">
        <v>0</v>
      </c>
      <c r="J220" s="126">
        <v>-100</v>
      </c>
    </row>
    <row r="221" spans="1:10" ht="24.95" customHeight="1" x14ac:dyDescent="0.25">
      <c r="A221" s="100" t="s">
        <v>348</v>
      </c>
      <c r="B221" s="125">
        <v>12</v>
      </c>
      <c r="C221" s="125">
        <v>10</v>
      </c>
      <c r="D221" s="126">
        <v>-16.666666666666671</v>
      </c>
      <c r="E221" s="125">
        <v>4</v>
      </c>
      <c r="F221" s="125">
        <v>2</v>
      </c>
      <c r="G221" s="126">
        <v>-50</v>
      </c>
      <c r="H221" s="125">
        <v>12</v>
      </c>
      <c r="I221" s="125">
        <v>15</v>
      </c>
      <c r="J221" s="126">
        <v>25</v>
      </c>
    </row>
    <row r="222" spans="1:10" ht="30" customHeight="1" x14ac:dyDescent="0.25">
      <c r="A222" s="100" t="s">
        <v>349</v>
      </c>
      <c r="B222" s="125">
        <v>1</v>
      </c>
      <c r="C222" s="125">
        <v>3</v>
      </c>
      <c r="D222" s="126">
        <v>200</v>
      </c>
      <c r="E222" s="125">
        <v>0</v>
      </c>
      <c r="F222" s="125">
        <v>3</v>
      </c>
      <c r="G222" s="126"/>
      <c r="H222" s="125">
        <v>1</v>
      </c>
      <c r="I222" s="125">
        <v>2</v>
      </c>
      <c r="J222" s="126">
        <v>100</v>
      </c>
    </row>
    <row r="223" spans="1:10" ht="24.95" customHeight="1" x14ac:dyDescent="0.25">
      <c r="A223" s="100" t="s">
        <v>350</v>
      </c>
      <c r="B223" s="125">
        <v>4</v>
      </c>
      <c r="C223" s="125">
        <v>3</v>
      </c>
      <c r="D223" s="126">
        <v>-25</v>
      </c>
      <c r="E223" s="125">
        <v>0</v>
      </c>
      <c r="F223" s="125">
        <v>1</v>
      </c>
      <c r="G223" s="126"/>
      <c r="H223" s="125">
        <v>10</v>
      </c>
      <c r="I223" s="125">
        <v>2</v>
      </c>
      <c r="J223" s="126">
        <v>-80</v>
      </c>
    </row>
    <row r="224" spans="1:10" ht="24.95" customHeight="1" x14ac:dyDescent="0.25">
      <c r="A224" s="100" t="s">
        <v>351</v>
      </c>
      <c r="B224" s="125">
        <v>11</v>
      </c>
      <c r="C224" s="125">
        <v>10</v>
      </c>
      <c r="D224" s="126">
        <v>-9.0909090909090935</v>
      </c>
      <c r="E224" s="125">
        <v>1</v>
      </c>
      <c r="F224" s="125">
        <v>1</v>
      </c>
      <c r="G224" s="126">
        <v>0</v>
      </c>
      <c r="H224" s="125">
        <v>15</v>
      </c>
      <c r="I224" s="125">
        <v>27</v>
      </c>
      <c r="J224" s="126">
        <v>80</v>
      </c>
    </row>
    <row r="225" spans="1:10" ht="24.95" customHeight="1" x14ac:dyDescent="0.25">
      <c r="A225" s="100" t="s">
        <v>352</v>
      </c>
      <c r="B225" s="125">
        <v>5</v>
      </c>
      <c r="C225" s="125">
        <v>11</v>
      </c>
      <c r="D225" s="126">
        <v>120</v>
      </c>
      <c r="E225" s="125">
        <v>0</v>
      </c>
      <c r="F225" s="125">
        <v>0</v>
      </c>
      <c r="G225" s="126"/>
      <c r="H225" s="125">
        <v>11</v>
      </c>
      <c r="I225" s="125">
        <v>14</v>
      </c>
      <c r="J225" s="126">
        <v>27.272727272727266</v>
      </c>
    </row>
    <row r="226" spans="1:10" ht="24.95" customHeight="1" x14ac:dyDescent="0.25">
      <c r="A226" s="100" t="s">
        <v>353</v>
      </c>
      <c r="B226" s="125">
        <v>2</v>
      </c>
      <c r="C226" s="125">
        <v>0</v>
      </c>
      <c r="D226" s="126">
        <v>-100</v>
      </c>
      <c r="E226" s="125">
        <v>0</v>
      </c>
      <c r="F226" s="125">
        <v>0</v>
      </c>
      <c r="G226" s="126"/>
      <c r="H226" s="125">
        <v>3</v>
      </c>
      <c r="I226" s="125">
        <v>0</v>
      </c>
      <c r="J226" s="126">
        <v>-100</v>
      </c>
    </row>
    <row r="227" spans="1:10" ht="24.95" customHeight="1" x14ac:dyDescent="0.25">
      <c r="A227" s="100" t="s">
        <v>354</v>
      </c>
      <c r="B227" s="125">
        <v>1</v>
      </c>
      <c r="C227" s="125">
        <v>2</v>
      </c>
      <c r="D227" s="126">
        <v>100</v>
      </c>
      <c r="E227" s="125">
        <v>0</v>
      </c>
      <c r="F227" s="125">
        <v>0</v>
      </c>
      <c r="G227" s="126"/>
      <c r="H227" s="125">
        <v>1</v>
      </c>
      <c r="I227" s="125">
        <v>4</v>
      </c>
      <c r="J227" s="126">
        <v>300</v>
      </c>
    </row>
    <row r="228" spans="1:10" ht="24.95" customHeight="1" x14ac:dyDescent="0.25">
      <c r="A228" s="100" t="s">
        <v>355</v>
      </c>
      <c r="B228" s="125">
        <v>3</v>
      </c>
      <c r="C228" s="125">
        <v>1</v>
      </c>
      <c r="D228" s="126">
        <v>-66.666666666666657</v>
      </c>
      <c r="E228" s="125">
        <v>0</v>
      </c>
      <c r="F228" s="125">
        <v>0</v>
      </c>
      <c r="G228" s="126"/>
      <c r="H228" s="125">
        <v>11</v>
      </c>
      <c r="I228" s="125">
        <v>2</v>
      </c>
      <c r="J228" s="126">
        <v>-81.818181818181813</v>
      </c>
    </row>
    <row r="229" spans="1:10" ht="24.95" customHeight="1" x14ac:dyDescent="0.25">
      <c r="A229" s="100" t="s">
        <v>83</v>
      </c>
      <c r="B229" s="125">
        <v>6</v>
      </c>
      <c r="C229" s="125">
        <v>8</v>
      </c>
      <c r="D229" s="126">
        <v>33.333333333333343</v>
      </c>
      <c r="E229" s="125">
        <v>2</v>
      </c>
      <c r="F229" s="125">
        <v>2</v>
      </c>
      <c r="G229" s="126">
        <v>0</v>
      </c>
      <c r="H229" s="125">
        <v>11</v>
      </c>
      <c r="I229" s="125">
        <v>9</v>
      </c>
      <c r="J229" s="126">
        <v>-18.181818181818187</v>
      </c>
    </row>
    <row r="230" spans="1:10" ht="36" customHeight="1" x14ac:dyDescent="0.25">
      <c r="A230" s="100" t="s">
        <v>356</v>
      </c>
      <c r="B230" s="125">
        <v>0</v>
      </c>
      <c r="C230" s="125">
        <v>0</v>
      </c>
      <c r="D230" s="126"/>
      <c r="E230" s="125">
        <v>0</v>
      </c>
      <c r="F230" s="125">
        <v>0</v>
      </c>
      <c r="G230" s="126"/>
      <c r="H230" s="125">
        <v>0</v>
      </c>
      <c r="I230" s="125">
        <v>0</v>
      </c>
      <c r="J230" s="126"/>
    </row>
    <row r="231" spans="1:10" ht="36" customHeight="1" x14ac:dyDescent="0.25">
      <c r="A231" s="100" t="s">
        <v>357</v>
      </c>
      <c r="B231" s="125">
        <v>3</v>
      </c>
      <c r="C231" s="125">
        <v>5</v>
      </c>
      <c r="D231" s="126">
        <v>66.666666666666657</v>
      </c>
      <c r="E231" s="125">
        <v>0</v>
      </c>
      <c r="F231" s="125">
        <v>1</v>
      </c>
      <c r="G231" s="126"/>
      <c r="H231" s="125">
        <v>4</v>
      </c>
      <c r="I231" s="125">
        <v>8</v>
      </c>
      <c r="J231" s="126">
        <v>100</v>
      </c>
    </row>
    <row r="232" spans="1:10" ht="36" customHeight="1" x14ac:dyDescent="0.25">
      <c r="A232" s="100" t="s">
        <v>358</v>
      </c>
      <c r="B232" s="125">
        <v>11</v>
      </c>
      <c r="C232" s="125">
        <v>17</v>
      </c>
      <c r="D232" s="126">
        <v>54.545454545454533</v>
      </c>
      <c r="E232" s="125">
        <v>1</v>
      </c>
      <c r="F232" s="125">
        <v>3</v>
      </c>
      <c r="G232" s="126">
        <v>200</v>
      </c>
      <c r="H232" s="125">
        <v>15</v>
      </c>
      <c r="I232" s="125">
        <v>28</v>
      </c>
      <c r="J232" s="126">
        <v>86.666666666666657</v>
      </c>
    </row>
    <row r="233" spans="1:10" ht="24.95" customHeight="1" x14ac:dyDescent="0.25">
      <c r="A233" s="39" t="s">
        <v>56</v>
      </c>
      <c r="B233" s="58">
        <v>3994</v>
      </c>
      <c r="C233" s="79">
        <v>4058</v>
      </c>
      <c r="D233" s="83">
        <v>1.6</v>
      </c>
      <c r="E233" s="58">
        <v>1049</v>
      </c>
      <c r="F233" s="79">
        <v>1062</v>
      </c>
      <c r="G233" s="83">
        <v>1.2</v>
      </c>
      <c r="H233" s="58">
        <v>6079</v>
      </c>
      <c r="I233" s="79">
        <v>6044</v>
      </c>
      <c r="J233" s="83">
        <v>-0.6</v>
      </c>
    </row>
    <row r="234" spans="1:10" x14ac:dyDescent="0.25">
      <c r="J234" s="29"/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7:D159 D161:D233">
    <cfRule type="cellIs" dxfId="29" priority="20" stopIfTrue="1" operator="lessThanOrEqual">
      <formula>0</formula>
    </cfRule>
  </conditionalFormatting>
  <conditionalFormatting sqref="D7:D159 D161:D233">
    <cfRule type="cellIs" dxfId="28" priority="19" stopIfTrue="1" operator="greaterThan">
      <formula>0</formula>
    </cfRule>
  </conditionalFormatting>
  <conditionalFormatting sqref="G7:G159 G161:G232">
    <cfRule type="cellIs" dxfId="27" priority="18" stopIfTrue="1" operator="lessThanOrEqual">
      <formula>0</formula>
    </cfRule>
  </conditionalFormatting>
  <conditionalFormatting sqref="G7:G159 G161:G232">
    <cfRule type="cellIs" dxfId="26" priority="17" stopIfTrue="1" operator="greaterThan">
      <formula>0</formula>
    </cfRule>
  </conditionalFormatting>
  <conditionalFormatting sqref="J7:J159 J161:J232">
    <cfRule type="cellIs" dxfId="25" priority="16" stopIfTrue="1" operator="lessThanOrEqual">
      <formula>0</formula>
    </cfRule>
  </conditionalFormatting>
  <conditionalFormatting sqref="J7:J159 J161:J232">
    <cfRule type="cellIs" dxfId="24" priority="15" stopIfTrue="1" operator="greaterThan">
      <formula>0</formula>
    </cfRule>
  </conditionalFormatting>
  <conditionalFormatting sqref="D160">
    <cfRule type="cellIs" dxfId="23" priority="10" stopIfTrue="1" operator="lessThanOrEqual">
      <formula>0</formula>
    </cfRule>
  </conditionalFormatting>
  <conditionalFormatting sqref="D160">
    <cfRule type="cellIs" dxfId="22" priority="9" stopIfTrue="1" operator="greaterThan">
      <formula>0</formula>
    </cfRule>
  </conditionalFormatting>
  <conditionalFormatting sqref="G160">
    <cfRule type="cellIs" dxfId="21" priority="8" stopIfTrue="1" operator="lessThanOrEqual">
      <formula>0</formula>
    </cfRule>
  </conditionalFormatting>
  <conditionalFormatting sqref="G160">
    <cfRule type="cellIs" dxfId="20" priority="7" stopIfTrue="1" operator="greaterThan">
      <formula>0</formula>
    </cfRule>
  </conditionalFormatting>
  <conditionalFormatting sqref="J160">
    <cfRule type="cellIs" dxfId="19" priority="6" stopIfTrue="1" operator="lessThanOrEqual">
      <formula>0</formula>
    </cfRule>
  </conditionalFormatting>
  <conditionalFormatting sqref="J160">
    <cfRule type="cellIs" dxfId="18" priority="5" stopIfTrue="1" operator="greaterThan">
      <formula>0</formula>
    </cfRule>
  </conditionalFormatting>
  <conditionalFormatting sqref="G233">
    <cfRule type="cellIs" dxfId="17" priority="4" stopIfTrue="1" operator="lessThanOrEqual">
      <formula>0</formula>
    </cfRule>
  </conditionalFormatting>
  <conditionalFormatting sqref="G233">
    <cfRule type="cellIs" dxfId="16" priority="3" stopIfTrue="1" operator="greaterThan">
      <formula>0</formula>
    </cfRule>
  </conditionalFormatting>
  <conditionalFormatting sqref="J233">
    <cfRule type="cellIs" dxfId="15" priority="2" stopIfTrue="1" operator="lessThanOrEqual">
      <formula>0</formula>
    </cfRule>
  </conditionalFormatting>
  <conditionalFormatting sqref="J233">
    <cfRule type="cellIs" dxfId="14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2025-01-21T08:51:13Z</dcterms:modified>
</cp:coreProperties>
</file>